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<sst xmlns="http://schemas.openxmlformats.org/spreadsheetml/2006/main" count="512" uniqueCount="264">
  <si>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</si>
  <si>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</si>
  <si>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</si>
  <si>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</si>
  <si>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</si>
  <si>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</si>
  <si>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</si>
  <si>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</si>
  <si>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</si>
  <si>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</si>
  <si>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</si>
  <si>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</si>
  <si>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</si>
  <si>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</si>
  <si>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</si>
  <si>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</si>
  <si>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</si>
  <si>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</si>
  <si>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</si>
  <si>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</si>
  <si>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</si>
  <si>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</si>
  <si>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</si>
  <si>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</si>
  <si>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</si>
  <si>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</si>
  <si>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</si>
  <si>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</si>
  <si>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</si>
  <si>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</si>
  <si>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</si>
  <si>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</si>
  <si>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</si>
  <si>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</si>
  <si>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</si>
  <si>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</si>
  <si>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</si>
  <si>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</si>
  <si>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</si>
  <si>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</si>
  <si>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</si>
  <si>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</si>
  <si>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</si>
  <si>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</si>
  <si>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</si>
  <si>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</si>
  <si>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</si>
  <si>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</si>
  <si>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</si>
  <si>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</si>
  <si>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</si>
  <si>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</si>
  <si>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</si>
  <si>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</si>
  <si>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</si>
  <si>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</si>
  <si>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</si>
  <si>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</si>
  <si>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</si>
  <si>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</si>
  <si>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</si>
  <si>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</si>
  <si>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</si>
  <si>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</si>
  <si>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</si>
  <si>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</si>
  <si>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</si>
  <si>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</si>
  <si>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</si>
  <si>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</si>
  <si>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</si>
  <si>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</si>
  <si>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</si>
  <si>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</si>
  <si>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</si>
  <si>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</si>
  <si>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</si>
  <si>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</si>
  <si>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</si>
  <si>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</si>
  <si>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</si>
  <si>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</si>
  <si>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</si>
  <si>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</si>
  <si>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</si>
  <si>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</si>
  <si>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</si>
  <si>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</si>
  <si>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</si>
  <si>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</si>
  <si>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</si>
  <si>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</si>
  <si>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</si>
  <si>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</si>
  <si>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</si>
  <si>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</si>
  <si>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</si>
  <si>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</si>
  <si>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</si>
  <si>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</si>
  <si>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</si>
  <si>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</si>
  <si>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</si>
  <si>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</si>
  <si>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</si>
  <si>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</si>
  <si>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</si>
  <si>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</si>
  <si>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</si>
  <si>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</si>
  <si>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</si>
  <si>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</si>
  <si>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</si>
  <si>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</si>
  <si>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</si>
  <si>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</si>
  <si>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</si>
  <si>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</si>
  <si>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</si>
  <si>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</si>
  <si>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</si>
  <si>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</si>
  <si>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</si>
  <si>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</si>
  <si>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</si>
  <si>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</si>
  <si>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</si>
  <si>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</si>
  <si>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</si>
  <si>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</si>
  <si>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</si>
  <si>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</si>
  <si>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</si>
  <si>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</si>
  <si>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</si>
  <si>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</si>
  <si>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</si>
  <si>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</si>
  <si>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</si>
  <si>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</si>
  <si>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</si>
  <si>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</si>
  <si>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</si>
  <si>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</si>
  <si>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</si>
  <si>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</si>
  <si>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</si>
  <si>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</si>
  <si>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</si>
  <si>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</si>
  <si>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</si>
  <si>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</si>
  <si>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</si>
  <si>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</si>
  <si>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</si>
  <si>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</si>
  <si>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</si>
  <si>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</si>
  <si>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</si>
  <si>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</si>
  <si>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</si>
  <si>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</si>
  <si>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</si>
  <si>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</si>
  <si>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</si>
  <si>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</si>
  <si>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</si>
  <si>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</si>
  <si>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</si>
  <si>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</si>
  <si>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</si>
  <si>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</si>
  <si>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</si>
  <si>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</si>
  <si>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</si>
  <si>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</si>
  <si>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</si>
  <si>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</si>
  <si>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</si>
  <si>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</si>
  <si>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</si>
  <si>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</si>
  <si>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</si>
  <si>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</si>
  <si>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</si>
  <si>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</si>
  <si>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</si>
  <si>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</si>
  <si>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</si>
  <si>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</si>
  <si>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</si>
  <si>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</si>
  <si>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</si>
  <si>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</si>
  <si>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</si>
  <si>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</si>
  <si>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</si>
  <si>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</si>
  <si>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</si>
  <si>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</si>
  <si>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</si>
  <si>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</si>
  <si>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</si>
  <si>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</si>
  <si>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</si>
  <si>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</si>
  <si>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</si>
  <si>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</si>
  <si>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</si>
  <si>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</si>
  <si>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</si>
  <si>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</si>
  <si>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</si>
  <si>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</si>
  <si>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</si>
  <si>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</si>
  <si>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</si>
  <si>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</si>
  <si>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</si>
  <si>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</si>
  <si>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</si>
  <si>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</si>
  <si>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</si>
  <si>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</si>
  <si>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</si>
  <si>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</si>
  <si>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</si>
  <si>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</si>
  <si>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</si>
  <si>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</si>
  <si>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</si>
  <si>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</si>
  <si>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</si>
  <si>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</si>
  <si>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</si>
  <si>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</si>
  <si>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</si>
  <si>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</si>
  <si>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</si>
  <si>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</si>
  <si>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</si>
  <si>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</si>
  <si>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</si>
  <si>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</si>
  <si>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</si>
  <si>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</si>
  <si>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</si>
  <si>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</si>
  <si>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</si>
  <si>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</si>
  <si>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</si>
  <si>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</si>
  <si>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</si>
  <si>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</si>
  <si>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</si>
  <si>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</si>
  <si>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</si>
  <si>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</si>
  <si>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</si>
  <si>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Спортивное снаряжение</t>
  </si>
  <si>
    <t>42</t>
  </si>
  <si>
    <t>Руководитель физического воспитания (код: 26234)</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</si>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</sst>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42</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Руководитель физического воспитания (код: 26234)</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259</v>
      </c>
      <c r="C16" s="93"/>
      <c r="D16" s="93"/>
      <c r="E16" s="93"/>
      <c r="F16" s="93"/>
      <c r="G16" s="93"/>
      <c r="H16" s="93"/>
      <c r="I16" s="93"/>
      <c r="J16" s="93"/>
      <c r="K16" s="46"/>
      <c r="L16" s="51" t="str">
        <f>B16</f>
        <v>Спортивное снаряжение</v>
      </c>
    </row>
    <row r="17" spans="1:11" s="14" customFormat="1" ht="5.25">
      <c r="A17" s="85"/>
      <c r="B17" s="85"/>
      <c r="C17" s="85"/>
      <c r="D17" s="85"/>
      <c r="E17" s="85"/>
      <c r="F17" s="85"/>
      <c r="G17" s="85"/>
      <c r="H17" s="85"/>
      <c r="I17" s="85"/>
      <c r="J17" s="85"/>
      <c r="K17" s="44"/>
    </row>
    <row r="18" spans="1:12" ht="12.75">
      <c r="A18" s="52" t="s">
        <v>24</v>
      </c>
      <c r="B18" s="93" t="s">
        <v>233</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234</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235</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236</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237</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238</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251</v>
      </c>
      <c r="C115" s="5">
        <v>3</v>
      </c>
      <c r="D115" s="5">
        <v>4</v>
      </c>
      <c r="E115" s="5">
        <v>1</v>
      </c>
      <c r="F115" s="5">
        <v>2</v>
      </c>
      <c r="G115" s="5">
        <v>3</v>
      </c>
      <c r="H115" s="32">
        <f t="shared" si="7"/>
        <v>24</v>
      </c>
      <c r="I115" s="33" t="str">
        <f>IF(H115=" "," ",IF(H115&lt;25,"приемлемый","не приемлемый"))</f>
        <v>приемлемый</v>
      </c>
      <c r="J115" s="25" t="s">
        <v>253</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251</v>
      </c>
      <c r="C124" s="5">
        <v>3</v>
      </c>
      <c r="D124" s="5">
        <v>4</v>
      </c>
      <c r="E124" s="5">
        <v>1</v>
      </c>
      <c r="F124" s="5">
        <v>3</v>
      </c>
      <c r="G124" s="5">
        <v>2</v>
      </c>
      <c r="H124" s="32">
        <f t="shared" si="7"/>
        <v>24</v>
      </c>
      <c r="I124" s="33" t="str">
        <f t="shared" si="9"/>
        <v>приемлемый</v>
      </c>
      <c r="J124" s="25" t="s">
        <v>252</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239</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254</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№42.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247</v>
      </c>
      <c r="B4" s="2"/>
      <c r="C4" s="6"/>
      <c r="D4" s="2"/>
      <c r="E4" s="6" t="s">
        <v>246</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249</v>
      </c>
      <c r="B13" s="2"/>
      <c r="C13" s="6"/>
      <c r="D13" s="2"/>
      <c r="E13" s="6" t="s">
        <v>248</v>
      </c>
      <c r="F13" s="2"/>
      <c r="G13" s="2"/>
    </row>
    <row r="14" spans="1:7" s="8" customFormat="1" ht="11.25">
      <c r="A14" s="20" t="s">
        <v>12</v>
      </c>
      <c r="B14" s="18"/>
      <c r="C14" s="20" t="s">
        <v>7</v>
      </c>
      <c r="D14" s="18"/>
      <c r="E14" s="20" t="s">
        <v>6</v>
      </c>
      <c r="F14" s="18"/>
      <c r="G14" s="20" t="s">
        <v>13</v>
      </c>
    </row>
    <row r="15" spans="1:7" ht="12.75">
      <c r="A15" s="6" t="s">
        <v>258</v>
      </c>
      <c r="B15" s="2"/>
      <c r="C15" s="6"/>
      <c r="D15" s="2"/>
      <c r="E15" s="6" t="s">
        <v>250</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№42.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Руководитель физического воспитания (код: 26234)</v>
      </c>
      <c r="B9" s="124"/>
      <c r="C9" s="124"/>
      <c r="D9" s="70" t="str">
        <f t="shared" si="0"/>
        <v>Руководитель физического воспитания (код: 26234)</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255</v>
      </c>
      <c r="B1" s="59" t="s">
        <v>204</v>
      </c>
    </row>
    <row r="2" spans="1:2" ht="12.75">
      <c r="A2" s="11" t="s">
        <v>257</v>
      </c>
      <c r="B2" s="59" t="s">
        <v>205</v>
      </c>
    </row>
    <row r="3" spans="1:2" ht="12.75">
      <c r="A3" s="12"/>
      <c r="B3" s="59"/>
    </row>
    <row r="4" spans="1:2" ht="12.75">
      <c r="A4" s="13" t="s">
        <v>240</v>
      </c>
      <c r="B4" s="59" t="s">
        <v>206</v>
      </c>
    </row>
    <row r="5" spans="1:2" ht="12.75">
      <c r="A5" s="13" t="s">
        <v>241</v>
      </c>
      <c r="B5" s="59" t="s">
        <v>207</v>
      </c>
    </row>
    <row r="6" spans="1:2" ht="12.75">
      <c r="A6" s="13" t="s">
        <v>256</v>
      </c>
      <c r="B6" s="59" t="s">
        <v>208</v>
      </c>
    </row>
    <row r="7" spans="1:2" ht="12.75">
      <c r="A7" s="13" t="s">
        <v>242</v>
      </c>
      <c r="B7" s="59" t="s">
        <v>209</v>
      </c>
    </row>
    <row r="8" spans="1:2" ht="12.75">
      <c r="A8" s="13" t="s">
        <v>243</v>
      </c>
      <c r="B8" s="59" t="s">
        <v>210</v>
      </c>
    </row>
    <row r="9" spans="1:2" ht="12.75">
      <c r="A9" s="11"/>
      <c r="B9" s="60" t="s">
        <v>211</v>
      </c>
    </row>
    <row r="10" spans="1:2" ht="12.75">
      <c r="A10" s="39" t="s">
        <v>245</v>
      </c>
      <c r="B10" s="59" t="s">
        <v>212</v>
      </c>
    </row>
    <row r="11" spans="1:2" ht="12.75">
      <c r="A11" s="39" t="s">
        <v>244</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2022-03-16T06:23:38Z</dcterms:modified>
  <cp:category/>
  <cp:version/>
  <cp:contentType/>
  <cp:contentStatus/>
  <cp:revision>1</cp:revision>
</cp:coreProperties>
</file>