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5-18 КИП и А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DA39" i="1" l="1"/>
  <c r="DA21" i="1"/>
  <c r="DA28" i="1"/>
  <c r="DA36" i="1"/>
  <c r="BC43" i="1"/>
  <c r="BD43" i="1"/>
  <c r="BE43" i="1"/>
  <c r="BF43" i="1"/>
  <c r="BG43" i="1"/>
  <c r="BH43" i="1"/>
  <c r="BI43" i="1"/>
  <c r="BJ43" i="1"/>
  <c r="BB43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" i="1"/>
  <c r="AT22" i="1"/>
  <c r="V25" i="1"/>
  <c r="CI21" i="1"/>
  <c r="AT21" i="1"/>
  <c r="V21" i="1"/>
  <c r="DA20" i="1"/>
  <c r="CI20" i="1"/>
  <c r="AT20" i="1"/>
  <c r="V20" i="1"/>
  <c r="DA19" i="1"/>
  <c r="CI19" i="1"/>
  <c r="AT19" i="1"/>
  <c r="V19" i="1"/>
  <c r="DA18" i="1"/>
  <c r="CI18" i="1"/>
  <c r="AT18" i="1"/>
  <c r="V18" i="1"/>
  <c r="DA17" i="1"/>
  <c r="CI17" i="1"/>
  <c r="AT17" i="1"/>
  <c r="V17" i="1"/>
  <c r="DA16" i="1"/>
  <c r="CI16" i="1"/>
  <c r="AT16" i="1"/>
  <c r="V16" i="1"/>
  <c r="DA15" i="1"/>
  <c r="CI15" i="1"/>
  <c r="AT15" i="1"/>
  <c r="V15" i="1"/>
  <c r="DA14" i="1"/>
  <c r="CI14" i="1"/>
  <c r="AT14" i="1"/>
  <c r="V14" i="1"/>
  <c r="DA13" i="1"/>
  <c r="CI13" i="1"/>
  <c r="AT13" i="1"/>
  <c r="V13" i="1"/>
  <c r="DA12" i="1"/>
  <c r="CI12" i="1"/>
  <c r="AT12" i="1"/>
  <c r="V12" i="1"/>
  <c r="DA11" i="1"/>
  <c r="CI11" i="1"/>
  <c r="AT11" i="1"/>
  <c r="V11" i="1"/>
  <c r="DA10" i="1"/>
  <c r="CI10" i="1"/>
  <c r="AT10" i="1"/>
  <c r="V10" i="1"/>
  <c r="DA9" i="1"/>
  <c r="CI9" i="1"/>
  <c r="AT9" i="1"/>
  <c r="V9" i="1"/>
  <c r="DA8" i="1"/>
  <c r="CI8" i="1"/>
  <c r="AT8" i="1"/>
  <c r="V8" i="1"/>
  <c r="DA7" i="1"/>
  <c r="CI7" i="1"/>
  <c r="AT7" i="1"/>
  <c r="V7" i="1"/>
  <c r="DA6" i="1"/>
  <c r="CI6" i="1"/>
  <c r="AT6" i="1"/>
  <c r="V6" i="1"/>
  <c r="DA5" i="1"/>
  <c r="CI5" i="1"/>
  <c r="AT5" i="1"/>
  <c r="V5" i="1"/>
  <c r="DA4" i="1"/>
  <c r="CI4" i="1"/>
  <c r="AT4" i="1"/>
  <c r="V4" i="1"/>
  <c r="U43" i="1" l="1"/>
  <c r="V29" i="1" l="1"/>
  <c r="V27" i="1"/>
  <c r="V26" i="1"/>
  <c r="V23" i="1"/>
  <c r="V22" i="1"/>
  <c r="V24" i="1"/>
  <c r="T43" i="1"/>
  <c r="AV43" i="1"/>
  <c r="AW43" i="1"/>
  <c r="AX43" i="1"/>
  <c r="AY43" i="1"/>
  <c r="AZ43" i="1"/>
  <c r="BA43" i="1"/>
  <c r="AU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27" i="1"/>
  <c r="DA26" i="1"/>
  <c r="DA35" i="1"/>
  <c r="DA30" i="1"/>
  <c r="DA29" i="1"/>
  <c r="DA41" i="1"/>
  <c r="DA40" i="1"/>
  <c r="DA42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D43" i="1"/>
  <c r="DA37" i="1"/>
  <c r="DA38" i="1"/>
  <c r="DA31" i="1"/>
  <c r="DA32" i="1"/>
  <c r="DA33" i="1"/>
  <c r="DA34" i="1"/>
  <c r="CI36" i="1"/>
  <c r="CI37" i="1"/>
  <c r="CI38" i="1"/>
  <c r="CI39" i="1"/>
  <c r="CI40" i="1"/>
  <c r="CI41" i="1"/>
  <c r="CI42" i="1"/>
  <c r="CI35" i="1"/>
  <c r="DB30" i="1" l="1"/>
  <c r="V28" i="1"/>
  <c r="V30" i="1"/>
  <c r="V31" i="1"/>
  <c r="DB31" i="1" s="1"/>
  <c r="V32" i="1"/>
  <c r="V33" i="1"/>
  <c r="V34" i="1"/>
  <c r="V35" i="1"/>
  <c r="DB35" i="1" s="1"/>
  <c r="V36" i="1"/>
  <c r="DB36" i="1" s="1"/>
  <c r="V37" i="1"/>
  <c r="DB37" i="1" s="1"/>
  <c r="V38" i="1"/>
  <c r="DB38" i="1" s="1"/>
  <c r="V39" i="1"/>
  <c r="DB39" i="1" s="1"/>
  <c r="V40" i="1"/>
  <c r="DB40" i="1" s="1"/>
  <c r="V41" i="1"/>
  <c r="DB41" i="1" s="1"/>
  <c r="V42" i="1"/>
  <c r="DB42" i="1" s="1"/>
  <c r="DA22" i="1" l="1"/>
  <c r="DA23" i="1"/>
  <c r="DA24" i="1"/>
  <c r="DA25" i="1"/>
  <c r="CI33" i="1"/>
  <c r="DB33" i="1" s="1"/>
  <c r="CI34" i="1"/>
  <c r="DB34" i="1" s="1"/>
  <c r="CI26" i="1"/>
  <c r="CI27" i="1"/>
  <c r="CI28" i="1"/>
  <c r="CI29" i="1"/>
  <c r="DB29" i="1" s="1"/>
  <c r="CI32" i="1"/>
  <c r="CI25" i="1"/>
  <c r="CI22" i="1"/>
  <c r="CI23" i="1"/>
  <c r="CI24" i="1"/>
  <c r="AT23" i="1"/>
  <c r="AT24" i="1"/>
  <c r="AT25" i="1"/>
  <c r="AT26" i="1"/>
  <c r="AT27" i="1"/>
  <c r="AT28" i="1"/>
  <c r="DB9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J43" i="1"/>
  <c r="DB10" i="1"/>
  <c r="DB27" i="1" l="1"/>
  <c r="DB22" i="1"/>
  <c r="DB32" i="1"/>
  <c r="DB8" i="1"/>
  <c r="DB16" i="1"/>
  <c r="DB24" i="1"/>
  <c r="DB5" i="1"/>
  <c r="DB26" i="1"/>
  <c r="DB7" i="1"/>
  <c r="DB20" i="1"/>
  <c r="DB14" i="1"/>
  <c r="DB25" i="1"/>
  <c r="DB6" i="1"/>
  <c r="DB23" i="1"/>
  <c r="DB11" i="1"/>
  <c r="DB21" i="1"/>
  <c r="DB19" i="1"/>
  <c r="DB15" i="1"/>
  <c r="DB18" i="1"/>
  <c r="DB17" i="1"/>
  <c r="DB13" i="1"/>
  <c r="DB28" i="1"/>
  <c r="DA43" i="1"/>
  <c r="BK43" i="1"/>
  <c r="DB12" i="1"/>
  <c r="AT43" i="1"/>
  <c r="V43" i="1"/>
  <c r="CI43" i="1"/>
  <c r="DB4" i="1"/>
  <c r="DB43" i="1" l="1"/>
</calcChain>
</file>

<file path=xl/sharedStrings.xml><?xml version="1.0" encoding="utf-8"?>
<sst xmlns="http://schemas.openxmlformats.org/spreadsheetml/2006/main" count="189" uniqueCount="179">
  <si>
    <t>2 семестр</t>
  </si>
  <si>
    <t>всего за семестр</t>
  </si>
  <si>
    <t>итого</t>
  </si>
  <si>
    <t>История</t>
  </si>
  <si>
    <t>Химия</t>
  </si>
  <si>
    <t>Биология</t>
  </si>
  <si>
    <t>Якутский язык</t>
  </si>
  <si>
    <t>ОДБ.10</t>
  </si>
  <si>
    <t>Физическая культура</t>
  </si>
  <si>
    <t>Физика</t>
  </si>
  <si>
    <t>Безопасность жизнедеятельности</t>
  </si>
  <si>
    <t>Охрана труда</t>
  </si>
  <si>
    <t>Учебная практика</t>
  </si>
  <si>
    <t>Производственная практика</t>
  </si>
  <si>
    <t>ФК.00</t>
  </si>
  <si>
    <t>ФИЗИЧЕСКАЯ КУЛЬТУРА</t>
  </si>
  <si>
    <t>Русский язык и литература</t>
  </si>
  <si>
    <t>Обществознание (включая экономику и право)</t>
  </si>
  <si>
    <t>Экология</t>
  </si>
  <si>
    <t>География</t>
  </si>
  <si>
    <t>Основы инновационного предпринимательства</t>
  </si>
  <si>
    <t>География Якутии</t>
  </si>
  <si>
    <t>Информатика</t>
  </si>
  <si>
    <t>Культура делового общения</t>
  </si>
  <si>
    <t>Правовые основы профессиональной деятельности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</si>
  <si>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</si>
  <si>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</si>
  <si>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</si>
  <si>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</si>
  <si>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</si>
  <si>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</si>
  <si>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</si>
  <si>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</si>
  <si>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</si>
  <si>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ОДБ.11</t>
  </si>
  <si>
    <t>ОДБ.12</t>
  </si>
  <si>
    <t>ОДБ.13</t>
  </si>
  <si>
    <t>ОДБ.14</t>
  </si>
  <si>
    <t>ОДБ.15</t>
  </si>
  <si>
    <t>ОДП.01</t>
  </si>
  <si>
    <t>ОДП.02</t>
  </si>
  <si>
    <t>ОДП.03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</si>
  <si>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</si>
  <si>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</si>
  <si>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</si>
  <si>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</si>
  <si>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</si>
  <si>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</si>
  <si>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</si>
  <si>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</si>
  <si>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МДК.01.01</t>
  </si>
  <si>
    <t>УП.01.01</t>
  </si>
  <si>
    <t>ПП.01.01</t>
  </si>
  <si>
    <t>МДК.02.01</t>
  </si>
  <si>
    <t>ПП.02.01</t>
  </si>
  <si>
    <t xml:space="preserve">4 семестр </t>
  </si>
  <si>
    <t>04.09-09.09</t>
  </si>
  <si>
    <t>11.09-16.09</t>
  </si>
  <si>
    <t>18.09-23.09</t>
  </si>
  <si>
    <t>02.10-07.10</t>
  </si>
  <si>
    <t>09.10-14.10</t>
  </si>
  <si>
    <t>16.10-21.10</t>
  </si>
  <si>
    <t>23.10-28.10</t>
  </si>
  <si>
    <t>30.10-04.11</t>
  </si>
  <si>
    <t xml:space="preserve">5 семестр </t>
  </si>
  <si>
    <t>06.11-11.11</t>
  </si>
  <si>
    <t>13.11-18.11</t>
  </si>
  <si>
    <t>20.11-25.11</t>
  </si>
  <si>
    <t>27.11-02.12</t>
  </si>
  <si>
    <t>04.12-09.12</t>
  </si>
  <si>
    <t>11.12-16.12</t>
  </si>
  <si>
    <t>18.12-23.12</t>
  </si>
  <si>
    <t xml:space="preserve">3 семестр </t>
  </si>
  <si>
    <t xml:space="preserve">1 семестр </t>
  </si>
  <si>
    <t>Наименование дисциплин</t>
  </si>
  <si>
    <t xml:space="preserve">Индекс </t>
  </si>
  <si>
    <t>Основы черчения</t>
  </si>
  <si>
    <t>Основы электротехники и микроэлектроники</t>
  </si>
  <si>
    <t>Основы технической механики</t>
  </si>
  <si>
    <t>Допуски и технические измерения</t>
  </si>
  <si>
    <t>Основы материаловедения</t>
  </si>
  <si>
    <t>Основы автоматизации производства</t>
  </si>
  <si>
    <t>ОП.09</t>
  </si>
  <si>
    <t>ОП.10</t>
  </si>
  <si>
    <t>Технология слесарных и слесарно-сборочных работ</t>
  </si>
  <si>
    <t>Технология электромонтажных работ</t>
  </si>
  <si>
    <t>МДК.02.02</t>
  </si>
  <si>
    <t>Технология проведения стандартных испытаний, метрологических поверок средств измерений и элементов систем автоматики</t>
  </si>
  <si>
    <t>УП 02.01</t>
  </si>
  <si>
    <t>МДК.03.01</t>
  </si>
  <si>
    <t>Технология сборки, ремонта, регулировки контрольно-измерительных приборов и систем автоматики</t>
  </si>
  <si>
    <t>УП.03.01</t>
  </si>
  <si>
    <t>ПП.03.01</t>
  </si>
  <si>
    <t xml:space="preserve">                                                                                                                                                                                              Календарный учебный график по профессии 15.01.20 "Слесарь по контрольно-измерительным приборам и автоматике " на 2017-2020 учебные годы</t>
  </si>
  <si>
    <t>01.09-02.09</t>
  </si>
  <si>
    <t>25.09-30.10</t>
  </si>
  <si>
    <t>25.12-30.12</t>
  </si>
  <si>
    <t>12.01-13.01</t>
  </si>
  <si>
    <t>15.01-20.01</t>
  </si>
  <si>
    <t>22.01-27.01</t>
  </si>
  <si>
    <t>29.01-03.02</t>
  </si>
  <si>
    <t>05.02-10.02</t>
  </si>
  <si>
    <t>12.02-17.02</t>
  </si>
  <si>
    <t>19.02-24.02</t>
  </si>
  <si>
    <t>26.02-03.03</t>
  </si>
  <si>
    <t>05.03-10.03</t>
  </si>
  <si>
    <t>12.03-17.03</t>
  </si>
  <si>
    <t>19.03-24.03</t>
  </si>
  <si>
    <t>26.03-31.03</t>
  </si>
  <si>
    <t>02.04-07.04</t>
  </si>
  <si>
    <t>09.04-14.04</t>
  </si>
  <si>
    <t>16.04-21.04</t>
  </si>
  <si>
    <t>23.04-28.04</t>
  </si>
  <si>
    <t>30.04-05.05</t>
  </si>
  <si>
    <t>07.05-12.05</t>
  </si>
  <si>
    <t>14.05-19.05</t>
  </si>
  <si>
    <t>21.05-26.05</t>
  </si>
  <si>
    <t>28.05-02.06</t>
  </si>
  <si>
    <t>04.06-09.06</t>
  </si>
  <si>
    <t>11.06-16.06</t>
  </si>
  <si>
    <t>03.09-08.09</t>
  </si>
  <si>
    <t>10.09-15.09</t>
  </si>
  <si>
    <t>17.09-22.09</t>
  </si>
  <si>
    <t>24.09-29.09</t>
  </si>
  <si>
    <t>01.10-06.10</t>
  </si>
  <si>
    <t>08.10-13.10</t>
  </si>
  <si>
    <t>15.10-20.10</t>
  </si>
  <si>
    <t>22.10-27.10</t>
  </si>
  <si>
    <t>29.10-03.11</t>
  </si>
  <si>
    <t>05.11-10.11</t>
  </si>
  <si>
    <t>12.11-17.11</t>
  </si>
  <si>
    <t>19.11-24.11</t>
  </si>
  <si>
    <t>26.11-01.12</t>
  </si>
  <si>
    <t>03.12.-08.12</t>
  </si>
  <si>
    <t>10.12-15.12</t>
  </si>
  <si>
    <t>17.12-22.12</t>
  </si>
  <si>
    <t>15.01-19.01</t>
  </si>
  <si>
    <t>21.01-26.01</t>
  </si>
  <si>
    <t>28.01-02.02</t>
  </si>
  <si>
    <t>04.02-09.02</t>
  </si>
  <si>
    <t>11.02-16.02</t>
  </si>
  <si>
    <t>18.02-23.02</t>
  </si>
  <si>
    <t>20.02-22.02</t>
  </si>
  <si>
    <t>25.02-02.03</t>
  </si>
  <si>
    <t>04.03-09.03</t>
  </si>
  <si>
    <t>11.03-16.03</t>
  </si>
  <si>
    <t>18.03-23.03</t>
  </si>
  <si>
    <t>25.03-30.03</t>
  </si>
  <si>
    <t>01.04-06.04</t>
  </si>
  <si>
    <t>08.04-13.04</t>
  </si>
  <si>
    <t>15.04-20.04</t>
  </si>
  <si>
    <t>22.04-27.04</t>
  </si>
  <si>
    <t>29.04-04.05</t>
  </si>
  <si>
    <t>06.05-11.05</t>
  </si>
  <si>
    <t>13.05-18.05</t>
  </si>
  <si>
    <t>20.05-25.05</t>
  </si>
  <si>
    <t>27.05-01.06</t>
  </si>
  <si>
    <t>03.06-08.06</t>
  </si>
  <si>
    <t>10.06-15.06</t>
  </si>
  <si>
    <t>02.09-07.09</t>
  </si>
  <si>
    <t>09.09-14.09</t>
  </si>
  <si>
    <t>16.09-21.09</t>
  </si>
  <si>
    <t>23.09-28.09</t>
  </si>
  <si>
    <t>30.09-05.10</t>
  </si>
  <si>
    <t>07.10-12.10</t>
  </si>
  <si>
    <t>14.10-19.10</t>
  </si>
  <si>
    <t>21.10-26.10</t>
  </si>
  <si>
    <t>28.10-02.11</t>
  </si>
  <si>
    <t>05.11-09.11</t>
  </si>
  <si>
    <t>11.11-16.11</t>
  </si>
  <si>
    <t>18.11-23.11</t>
  </si>
  <si>
    <t>25.11-30.11</t>
  </si>
  <si>
    <t>02.12-07.12</t>
  </si>
  <si>
    <t>09.12-14.12</t>
  </si>
  <si>
    <t>16.12-21.12</t>
  </si>
  <si>
    <t>23.12-28.12</t>
  </si>
  <si>
    <t>Иностранный язык</t>
  </si>
  <si>
    <t>ОБЖ</t>
  </si>
  <si>
    <t>Математика: алгебра, начала математического анализа, геометрия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</si>
</sst>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3" borderId="1" xfId="1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textRotation="90"/>
    </xf>
    <xf numFmtId="0" fontId="1" fillId="5" borderId="1" xfId="0" applyFont="1" applyFill="1" applyBorder="1"/>
    <xf numFmtId="49" fontId="1" fillId="0" borderId="1" xfId="0" applyNumberFormat="1" applyFont="1" applyBorder="1" applyAlignment="1">
      <alignment textRotation="90"/>
    </xf>
    <xf numFmtId="0" fontId="1" fillId="6" borderId="1" xfId="0" applyFont="1" applyFill="1" applyBorder="1" applyAlignment="1">
      <alignment textRotation="90"/>
    </xf>
    <xf numFmtId="16" fontId="1" fillId="0" borderId="1" xfId="0" applyNumberFormat="1" applyFont="1" applyBorder="1" applyAlignment="1">
      <alignment textRotation="90"/>
    </xf>
    <xf numFmtId="0" fontId="1" fillId="7" borderId="1" xfId="0" applyFont="1" applyFill="1" applyBorder="1"/>
    <xf numFmtId="0" fontId="1" fillId="8" borderId="1" xfId="0" applyFont="1" applyFill="1" applyBorder="1"/>
    <xf numFmtId="0" fontId="2" fillId="9" borderId="1" xfId="1" applyNumberFormat="1" applyFont="1" applyFill="1" applyBorder="1" applyAlignment="1" applyProtection="1">
      <alignment horizontal="left" vertical="center" wrapText="1"/>
      <protection locked="0"/>
    </xf>
    <xf numFmtId="0" fontId="2" fillId="9" borderId="1" xfId="1" applyNumberFormat="1" applyFont="1" applyFill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textRotation="90"/>
    </xf>
    <xf numFmtId="0" fontId="4" fillId="2" borderId="1" xfId="0" applyFont="1" applyFill="1" applyBorder="1"/>
    <xf numFmtId="0" fontId="4" fillId="5" borderId="1" xfId="0" applyFont="1" applyFill="1" applyBorder="1"/>
    <xf numFmtId="0" fontId="1" fillId="10" borderId="1" xfId="0" applyFont="1" applyFill="1" applyBorder="1" applyAlignment="1">
      <alignment textRotation="90"/>
    </xf>
    <xf numFmtId="0" fontId="1" fillId="10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vertical="center" textRotation="90"/>
    </xf>
    <xf numFmtId="0" fontId="1" fillId="6" borderId="0" xfId="0" applyFont="1" applyFill="1"/>
    <xf numFmtId="0" fontId="2" fillId="9" borderId="1" xfId="1" applyNumberFormat="1" applyFont="1" applyFill="1" applyBorder="1" applyAlignment="1">
      <alignment horizontal="center" vertical="center"/>
    </xf>
    <xf numFmtId="0" fontId="1" fillId="6" borderId="1" xfId="0" applyFont="1" applyFill="1" applyBorder="1"/>
    <xf numFmtId="0" fontId="2" fillId="9" borderId="1" xfId="1" applyNumberFormat="1" applyFont="1" applyFill="1" applyBorder="1" applyAlignment="1">
      <alignment vertical="center"/>
    </xf>
    <xf numFmtId="0" fontId="2" fillId="9" borderId="1" xfId="1" applyNumberFormat="1" applyFont="1" applyFill="1" applyBorder="1" applyAlignment="1">
      <alignment horizontal="left" vertical="center"/>
    </xf>
    <xf numFmtId="0" fontId="1" fillId="11" borderId="1" xfId="0" applyFont="1" applyFill="1" applyBorder="1"/>
    <xf numFmtId="0" fontId="1" fillId="0" borderId="5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3"/>
  <sheetViews>
    <sheetView tabSelected="1" zoomScale="91" zoomScaleNormal="91" workbookViewId="0">
      <selection activeCell="AO30" sqref="AO30"/>
    </sheetView>
  </sheetViews>
  <sheetFormatPr defaultRowHeight="12" x14ac:dyDescent="0.2"/>
  <cols>
    <col min="1" max="1" width="9.140625" style="1" customWidth="1"/>
    <col min="2" max="2" width="8.5703125" style="1" customWidth="1"/>
    <col min="3" max="3" width="37.7109375" style="1" customWidth="1"/>
    <col min="4" max="5" width="3.140625" style="1" bestFit="1" customWidth="1"/>
    <col min="6" max="6" width="3.140625" style="1" customWidth="1"/>
    <col min="7" max="19" width="3.140625" style="1" bestFit="1" customWidth="1"/>
    <col min="20" max="21" width="3.140625" style="1" customWidth="1"/>
    <col min="22" max="22" width="3.5703125" style="1" customWidth="1"/>
    <col min="23" max="23" width="3.140625" style="1" bestFit="1" customWidth="1"/>
    <col min="24" max="24" width="3.5703125" style="1" bestFit="1" customWidth="1"/>
    <col min="25" max="25" width="3.5703125" style="1" customWidth="1"/>
    <col min="26" max="45" width="3.140625" style="1" bestFit="1" customWidth="1"/>
    <col min="46" max="46" width="3.5703125" style="1" bestFit="1" customWidth="1"/>
    <col min="47" max="47" width="3.140625" style="1" bestFit="1" customWidth="1"/>
    <col min="48" max="48" width="3.5703125" style="1" bestFit="1" customWidth="1"/>
    <col min="49" max="51" width="3.140625" style="1" bestFit="1" customWidth="1"/>
    <col min="52" max="53" width="3.140625" style="1" customWidth="1"/>
    <col min="54" max="57" width="3.140625" style="1" bestFit="1" customWidth="1"/>
    <col min="58" max="58" width="3.5703125" style="1" customWidth="1"/>
    <col min="59" max="62" width="3.140625" style="1" bestFit="1" customWidth="1"/>
    <col min="63" max="63" width="3.5703125" style="1" bestFit="1" customWidth="1"/>
    <col min="64" max="64" width="3.140625" style="1" bestFit="1" customWidth="1"/>
    <col min="65" max="65" width="3.5703125" style="1" bestFit="1" customWidth="1"/>
    <col min="66" max="75" width="3.140625" style="1" bestFit="1" customWidth="1"/>
    <col min="76" max="76" width="3.28515625" style="1" customWidth="1"/>
    <col min="77" max="86" width="3.140625" style="1" bestFit="1" customWidth="1"/>
    <col min="87" max="87" width="4.85546875" style="1" customWidth="1"/>
    <col min="88" max="88" width="3.140625" style="1" bestFit="1" customWidth="1"/>
    <col min="89" max="89" width="3.5703125" style="1" bestFit="1" customWidth="1"/>
    <col min="90" max="98" width="3.140625" style="1" bestFit="1" customWidth="1"/>
    <col min="99" max="99" width="4" style="1" customWidth="1"/>
    <col min="100" max="104" width="3.140625" style="1" bestFit="1" customWidth="1"/>
    <col min="105" max="105" width="3.5703125" style="1" bestFit="1" customWidth="1"/>
    <col min="106" max="106" width="4.42578125" style="1" bestFit="1" customWidth="1"/>
    <col min="107" max="107" width="3.5703125" style="1" bestFit="1" customWidth="1"/>
    <col min="108" max="16384" width="9.140625" style="1"/>
  </cols>
  <sheetData>
    <row r="1" spans="1:107" s="14" customFormat="1" ht="18.75" customHeight="1" x14ac:dyDescent="0.2">
      <c r="A1" s="35" t="s">
        <v>93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</row>
    <row r="2" spans="1:107" s="14" customFormat="1" ht="15.75" customHeight="1" x14ac:dyDescent="0.2">
      <c r="B2" s="15"/>
      <c r="C2" s="16"/>
      <c r="D2" s="36" t="s">
        <v>73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/>
      <c r="W2" s="37" t="s">
        <v>0</v>
      </c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6" t="s">
        <v>72</v>
      </c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4"/>
      <c r="BL2" s="33" t="s">
        <v>55</v>
      </c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4"/>
      <c r="CJ2" s="33" t="s">
        <v>64</v>
      </c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4"/>
      <c r="DC2" s="17"/>
    </row>
    <row r="3" spans="1:107" ht="69.75" x14ac:dyDescent="0.2">
      <c r="B3" s="4" t="s">
        <v>75</v>
      </c>
      <c r="C3" s="18" t="s">
        <v>74</v>
      </c>
      <c r="D3" s="7" t="s">
        <v>94</v>
      </c>
      <c r="E3" s="5" t="s">
        <v>56</v>
      </c>
      <c r="F3" s="5" t="s">
        <v>57</v>
      </c>
      <c r="G3" s="5" t="s">
        <v>58</v>
      </c>
      <c r="H3" s="5" t="s">
        <v>95</v>
      </c>
      <c r="I3" s="5" t="s">
        <v>59</v>
      </c>
      <c r="J3" s="5" t="s">
        <v>60</v>
      </c>
      <c r="K3" s="5" t="s">
        <v>61</v>
      </c>
      <c r="L3" s="5" t="s">
        <v>62</v>
      </c>
      <c r="M3" s="5" t="s">
        <v>63</v>
      </c>
      <c r="N3" s="5" t="s">
        <v>65</v>
      </c>
      <c r="O3" s="5" t="s">
        <v>66</v>
      </c>
      <c r="P3" s="5" t="s">
        <v>67</v>
      </c>
      <c r="Q3" s="5" t="s">
        <v>68</v>
      </c>
      <c r="R3" s="5" t="s">
        <v>69</v>
      </c>
      <c r="S3" s="5" t="s">
        <v>70</v>
      </c>
      <c r="T3" s="5" t="s">
        <v>71</v>
      </c>
      <c r="U3" s="5" t="s">
        <v>96</v>
      </c>
      <c r="V3" s="19" t="s">
        <v>1</v>
      </c>
      <c r="W3" s="5" t="s">
        <v>97</v>
      </c>
      <c r="X3" s="5" t="s">
        <v>98</v>
      </c>
      <c r="Y3" s="5" t="s">
        <v>99</v>
      </c>
      <c r="Z3" s="5" t="s">
        <v>100</v>
      </c>
      <c r="AA3" s="5" t="s">
        <v>101</v>
      </c>
      <c r="AB3" s="5" t="s">
        <v>102</v>
      </c>
      <c r="AC3" s="5" t="s">
        <v>103</v>
      </c>
      <c r="AD3" s="5" t="s">
        <v>104</v>
      </c>
      <c r="AE3" s="5" t="s">
        <v>105</v>
      </c>
      <c r="AF3" s="5" t="s">
        <v>106</v>
      </c>
      <c r="AG3" s="5" t="s">
        <v>107</v>
      </c>
      <c r="AH3" s="5" t="s">
        <v>108</v>
      </c>
      <c r="AI3" s="5" t="s">
        <v>109</v>
      </c>
      <c r="AJ3" s="5" t="s">
        <v>110</v>
      </c>
      <c r="AK3" s="8" t="s">
        <v>111</v>
      </c>
      <c r="AL3" s="5" t="s">
        <v>112</v>
      </c>
      <c r="AM3" s="5" t="s">
        <v>113</v>
      </c>
      <c r="AN3" s="5" t="s">
        <v>114</v>
      </c>
      <c r="AO3" s="5" t="s">
        <v>115</v>
      </c>
      <c r="AP3" s="5" t="s">
        <v>116</v>
      </c>
      <c r="AQ3" s="5" t="s">
        <v>117</v>
      </c>
      <c r="AR3" s="5" t="s">
        <v>118</v>
      </c>
      <c r="AS3" s="5" t="s">
        <v>119</v>
      </c>
      <c r="AT3" s="19" t="s">
        <v>1</v>
      </c>
      <c r="AU3" s="5" t="s">
        <v>120</v>
      </c>
      <c r="AV3" s="5" t="s">
        <v>121</v>
      </c>
      <c r="AW3" s="5" t="s">
        <v>122</v>
      </c>
      <c r="AX3" s="5" t="s">
        <v>123</v>
      </c>
      <c r="AY3" s="5" t="s">
        <v>124</v>
      </c>
      <c r="AZ3" s="5" t="s">
        <v>125</v>
      </c>
      <c r="BA3" s="5" t="s">
        <v>126</v>
      </c>
      <c r="BB3" s="5" t="s">
        <v>127</v>
      </c>
      <c r="BC3" s="5" t="s">
        <v>128</v>
      </c>
      <c r="BD3" s="5" t="s">
        <v>129</v>
      </c>
      <c r="BE3" s="5" t="s">
        <v>130</v>
      </c>
      <c r="BF3" s="5" t="s">
        <v>131</v>
      </c>
      <c r="BG3" s="5" t="s">
        <v>132</v>
      </c>
      <c r="BH3" s="9" t="s">
        <v>133</v>
      </c>
      <c r="BI3" s="5" t="s">
        <v>134</v>
      </c>
      <c r="BJ3" s="5" t="s">
        <v>135</v>
      </c>
      <c r="BK3" s="19" t="s">
        <v>1</v>
      </c>
      <c r="BL3" s="5" t="s">
        <v>136</v>
      </c>
      <c r="BM3" s="5" t="s">
        <v>137</v>
      </c>
      <c r="BN3" s="5" t="s">
        <v>138</v>
      </c>
      <c r="BO3" s="5" t="s">
        <v>139</v>
      </c>
      <c r="BP3" s="5" t="s">
        <v>140</v>
      </c>
      <c r="BQ3" s="5" t="s">
        <v>141</v>
      </c>
      <c r="BR3" s="5" t="s">
        <v>142</v>
      </c>
      <c r="BS3" s="5" t="s">
        <v>143</v>
      </c>
      <c r="BT3" s="5" t="s">
        <v>144</v>
      </c>
      <c r="BU3" s="5" t="s">
        <v>145</v>
      </c>
      <c r="BV3" s="5" t="s">
        <v>146</v>
      </c>
      <c r="BW3" s="5" t="s">
        <v>147</v>
      </c>
      <c r="BX3" s="5" t="s">
        <v>148</v>
      </c>
      <c r="BY3" s="22" t="s">
        <v>149</v>
      </c>
      <c r="BZ3" s="22" t="s">
        <v>150</v>
      </c>
      <c r="CA3" s="22" t="s">
        <v>151</v>
      </c>
      <c r="CB3" s="22" t="s">
        <v>152</v>
      </c>
      <c r="CC3" s="22" t="s">
        <v>153</v>
      </c>
      <c r="CD3" s="22" t="s">
        <v>154</v>
      </c>
      <c r="CE3" s="22" t="s">
        <v>155</v>
      </c>
      <c r="CF3" s="22" t="s">
        <v>156</v>
      </c>
      <c r="CG3" s="22" t="s">
        <v>157</v>
      </c>
      <c r="CH3" s="22" t="s">
        <v>158</v>
      </c>
      <c r="CI3" s="19" t="s">
        <v>1</v>
      </c>
      <c r="CJ3" s="5" t="s">
        <v>159</v>
      </c>
      <c r="CK3" s="5" t="s">
        <v>160</v>
      </c>
      <c r="CL3" s="5" t="s">
        <v>161</v>
      </c>
      <c r="CM3" s="5" t="s">
        <v>162</v>
      </c>
      <c r="CN3" s="5" t="s">
        <v>163</v>
      </c>
      <c r="CO3" s="8" t="s">
        <v>164</v>
      </c>
      <c r="CP3" s="8" t="s">
        <v>165</v>
      </c>
      <c r="CQ3" s="8" t="s">
        <v>166</v>
      </c>
      <c r="CR3" s="22" t="s">
        <v>167</v>
      </c>
      <c r="CS3" s="22" t="s">
        <v>168</v>
      </c>
      <c r="CT3" s="22" t="s">
        <v>169</v>
      </c>
      <c r="CU3" s="22" t="s">
        <v>170</v>
      </c>
      <c r="CV3" s="22" t="s">
        <v>171</v>
      </c>
      <c r="CW3" s="22" t="s">
        <v>172</v>
      </c>
      <c r="CX3" s="22" t="s">
        <v>173</v>
      </c>
      <c r="CY3" s="22" t="s">
        <v>174</v>
      </c>
      <c r="CZ3" s="22" t="s">
        <v>175</v>
      </c>
      <c r="DA3" s="19" t="s">
        <v>1</v>
      </c>
      <c r="DB3" s="25" t="s">
        <v>2</v>
      </c>
    </row>
    <row r="4" spans="1:107" x14ac:dyDescent="0.2">
      <c r="B4" s="3" t="s">
        <v>25</v>
      </c>
      <c r="C4" s="12" t="s">
        <v>16</v>
      </c>
      <c r="D4" s="2">
        <v>4</v>
      </c>
      <c r="E4" s="2">
        <v>6</v>
      </c>
      <c r="F4" s="2">
        <v>6</v>
      </c>
      <c r="G4" s="2">
        <v>6</v>
      </c>
      <c r="H4" s="2">
        <v>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P4" s="2">
        <v>6</v>
      </c>
      <c r="Q4" s="2">
        <v>6</v>
      </c>
      <c r="R4" s="2">
        <v>6</v>
      </c>
      <c r="S4" s="2">
        <v>6</v>
      </c>
      <c r="T4" s="2">
        <v>6</v>
      </c>
      <c r="U4" s="2">
        <v>6</v>
      </c>
      <c r="V4" s="20">
        <f t="shared" ref="V4:V21" si="0">SUM(D4:T4)</f>
        <v>100</v>
      </c>
      <c r="W4" s="2">
        <v>6</v>
      </c>
      <c r="X4" s="2">
        <v>6</v>
      </c>
      <c r="Y4" s="2">
        <v>6</v>
      </c>
      <c r="Z4" s="2">
        <v>6</v>
      </c>
      <c r="AA4" s="2">
        <v>6</v>
      </c>
      <c r="AB4" s="2">
        <v>6</v>
      </c>
      <c r="AC4" s="2">
        <v>6</v>
      </c>
      <c r="AD4" s="2">
        <v>6</v>
      </c>
      <c r="AE4" s="2">
        <v>6</v>
      </c>
      <c r="AF4" s="2">
        <v>6</v>
      </c>
      <c r="AG4" s="2">
        <v>6</v>
      </c>
      <c r="AH4" s="2">
        <v>6</v>
      </c>
      <c r="AI4" s="2">
        <v>6</v>
      </c>
      <c r="AJ4" s="2">
        <v>6</v>
      </c>
      <c r="AK4" s="2">
        <v>6</v>
      </c>
      <c r="AL4" s="2">
        <v>4</v>
      </c>
      <c r="AM4" s="2">
        <v>4</v>
      </c>
      <c r="AN4" s="2">
        <v>4</v>
      </c>
      <c r="AO4" s="2">
        <v>2</v>
      </c>
      <c r="AP4" s="2">
        <v>2</v>
      </c>
      <c r="AQ4" s="2">
        <v>4</v>
      </c>
      <c r="AR4" s="2">
        <v>6</v>
      </c>
      <c r="AS4" s="2">
        <v>6</v>
      </c>
      <c r="AT4" s="20">
        <f>SUM(W4:AS4)</f>
        <v>122</v>
      </c>
      <c r="AU4" s="2">
        <v>4</v>
      </c>
      <c r="AV4" s="2">
        <v>4</v>
      </c>
      <c r="AW4" s="2">
        <v>4</v>
      </c>
      <c r="AX4" s="2">
        <v>4</v>
      </c>
      <c r="AY4" s="2">
        <v>4</v>
      </c>
      <c r="AZ4" s="2">
        <v>4</v>
      </c>
      <c r="BA4" s="2">
        <v>4</v>
      </c>
      <c r="BB4" s="2">
        <v>4</v>
      </c>
      <c r="BC4" s="2">
        <v>4</v>
      </c>
      <c r="BD4" s="2">
        <v>4</v>
      </c>
      <c r="BE4" s="2">
        <v>4</v>
      </c>
      <c r="BF4" s="2">
        <v>4</v>
      </c>
      <c r="BG4" s="2">
        <v>4</v>
      </c>
      <c r="BH4" s="2">
        <v>4</v>
      </c>
      <c r="BI4" s="2">
        <v>4</v>
      </c>
      <c r="BJ4" s="2">
        <v>3</v>
      </c>
      <c r="BK4" s="20">
        <f t="shared" ref="BK4:BK42" si="1">SUM(AU4:BJ4)</f>
        <v>63</v>
      </c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0">
        <f>SUM(BL4:CH4)</f>
        <v>0</v>
      </c>
      <c r="CJ4" s="2"/>
      <c r="CK4" s="2"/>
      <c r="CL4" s="2"/>
      <c r="CM4" s="2"/>
      <c r="CN4" s="2"/>
      <c r="CO4" s="28"/>
      <c r="CP4" s="28"/>
      <c r="CQ4" s="28"/>
      <c r="CR4" s="23"/>
      <c r="CS4" s="23"/>
      <c r="CT4" s="23"/>
      <c r="CU4" s="23"/>
      <c r="CV4" s="23"/>
      <c r="CW4" s="23"/>
      <c r="CX4" s="23"/>
      <c r="CY4" s="23"/>
      <c r="CZ4" s="23"/>
      <c r="DA4" s="20">
        <f>SUM(CJ4:CZ4)</f>
        <v>0</v>
      </c>
      <c r="DB4" s="24">
        <f t="shared" ref="DB4:DB42" si="2">SUM(V4,AT4,BK4,CI4,DA4)</f>
        <v>285</v>
      </c>
    </row>
    <row r="5" spans="1:107" x14ac:dyDescent="0.2">
      <c r="B5" s="3" t="s">
        <v>26</v>
      </c>
      <c r="C5" s="12" t="s">
        <v>176</v>
      </c>
      <c r="D5" s="2">
        <v>2</v>
      </c>
      <c r="E5" s="2">
        <v>2</v>
      </c>
      <c r="F5" s="2">
        <v>2</v>
      </c>
      <c r="G5" s="2">
        <v>2</v>
      </c>
      <c r="H5" s="2">
        <v>4</v>
      </c>
      <c r="I5" s="2">
        <v>2</v>
      </c>
      <c r="J5" s="2">
        <v>2</v>
      </c>
      <c r="K5" s="2">
        <v>2</v>
      </c>
      <c r="L5" s="2">
        <v>4</v>
      </c>
      <c r="M5" s="2">
        <v>2</v>
      </c>
      <c r="N5" s="2">
        <v>2</v>
      </c>
      <c r="O5" s="2">
        <v>2</v>
      </c>
      <c r="P5" s="2">
        <v>2</v>
      </c>
      <c r="Q5" s="2">
        <v>2</v>
      </c>
      <c r="R5" s="2">
        <v>2</v>
      </c>
      <c r="S5" s="2">
        <v>4</v>
      </c>
      <c r="T5" s="2">
        <v>4</v>
      </c>
      <c r="U5" s="2">
        <v>4</v>
      </c>
      <c r="V5" s="20">
        <f t="shared" si="0"/>
        <v>42</v>
      </c>
      <c r="W5" s="2">
        <v>2</v>
      </c>
      <c r="X5" s="2">
        <v>2</v>
      </c>
      <c r="Y5" s="2">
        <v>2</v>
      </c>
      <c r="Z5" s="2">
        <v>2</v>
      </c>
      <c r="AA5" s="2">
        <v>2</v>
      </c>
      <c r="AB5" s="2">
        <v>2</v>
      </c>
      <c r="AC5" s="2">
        <v>2</v>
      </c>
      <c r="AD5" s="2">
        <v>2</v>
      </c>
      <c r="AE5" s="2">
        <v>2</v>
      </c>
      <c r="AF5" s="2">
        <v>2</v>
      </c>
      <c r="AG5" s="2">
        <v>2</v>
      </c>
      <c r="AH5" s="2">
        <v>2</v>
      </c>
      <c r="AI5" s="2">
        <v>2</v>
      </c>
      <c r="AJ5" s="2">
        <v>2</v>
      </c>
      <c r="AK5" s="2">
        <v>2</v>
      </c>
      <c r="AL5" s="2">
        <v>2</v>
      </c>
      <c r="AM5" s="2">
        <v>2</v>
      </c>
      <c r="AN5" s="2">
        <v>2</v>
      </c>
      <c r="AO5" s="2">
        <v>2</v>
      </c>
      <c r="AP5" s="2">
        <v>2</v>
      </c>
      <c r="AQ5" s="2">
        <v>2</v>
      </c>
      <c r="AR5" s="2">
        <v>2</v>
      </c>
      <c r="AS5" s="2"/>
      <c r="AT5" s="20">
        <f t="shared" ref="AT5:AT21" si="3">SUM(W5:AS5)</f>
        <v>44</v>
      </c>
      <c r="AU5" s="2">
        <v>6</v>
      </c>
      <c r="AV5" s="2">
        <v>6</v>
      </c>
      <c r="AW5" s="2">
        <v>6</v>
      </c>
      <c r="AX5" s="2">
        <v>6</v>
      </c>
      <c r="AY5" s="2">
        <v>6</v>
      </c>
      <c r="AZ5" s="2">
        <v>6</v>
      </c>
      <c r="BA5" s="2">
        <v>6</v>
      </c>
      <c r="BB5" s="2">
        <v>6</v>
      </c>
      <c r="BC5" s="2">
        <v>6</v>
      </c>
      <c r="BD5" s="2">
        <v>6</v>
      </c>
      <c r="BE5" s="2">
        <v>4</v>
      </c>
      <c r="BF5" s="2">
        <v>4</v>
      </c>
      <c r="BG5" s="2">
        <v>4</v>
      </c>
      <c r="BH5" s="2">
        <v>4</v>
      </c>
      <c r="BI5" s="2">
        <v>4</v>
      </c>
      <c r="BJ5" s="2">
        <v>5</v>
      </c>
      <c r="BK5" s="20">
        <f t="shared" si="1"/>
        <v>85</v>
      </c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0">
        <f>SUM(BL5:CH5)</f>
        <v>0</v>
      </c>
      <c r="CJ5" s="2"/>
      <c r="CK5" s="2"/>
      <c r="CL5" s="2"/>
      <c r="CM5" s="2"/>
      <c r="CN5" s="2"/>
      <c r="CO5" s="28"/>
      <c r="CP5" s="28"/>
      <c r="CQ5" s="28"/>
      <c r="CR5" s="23"/>
      <c r="CS5" s="23"/>
      <c r="CT5" s="23"/>
      <c r="CU5" s="23"/>
      <c r="CV5" s="23"/>
      <c r="CW5" s="23"/>
      <c r="CX5" s="23"/>
      <c r="CY5" s="23"/>
      <c r="CZ5" s="23"/>
      <c r="DA5" s="20">
        <f t="shared" ref="DA5:DA20" si="4">SUM(CJ5:CP5)</f>
        <v>0</v>
      </c>
      <c r="DB5" s="24">
        <f t="shared" si="2"/>
        <v>171</v>
      </c>
    </row>
    <row r="6" spans="1:107" x14ac:dyDescent="0.2">
      <c r="B6" s="3" t="s">
        <v>27</v>
      </c>
      <c r="C6" s="12" t="s">
        <v>3</v>
      </c>
      <c r="D6" s="2">
        <v>2</v>
      </c>
      <c r="E6" s="2">
        <v>4</v>
      </c>
      <c r="F6" s="2">
        <v>3</v>
      </c>
      <c r="G6" s="2">
        <v>3</v>
      </c>
      <c r="H6" s="2">
        <v>2</v>
      </c>
      <c r="I6" s="2">
        <v>3</v>
      </c>
      <c r="J6" s="2">
        <v>3</v>
      </c>
      <c r="K6" s="2">
        <v>3</v>
      </c>
      <c r="L6" s="2">
        <v>2</v>
      </c>
      <c r="M6" s="2">
        <v>3</v>
      </c>
      <c r="N6" s="2">
        <v>3</v>
      </c>
      <c r="O6" s="2">
        <v>3</v>
      </c>
      <c r="P6" s="2">
        <v>3</v>
      </c>
      <c r="Q6" s="2">
        <v>3</v>
      </c>
      <c r="R6" s="2">
        <v>3</v>
      </c>
      <c r="S6" s="2">
        <v>3</v>
      </c>
      <c r="T6" s="2">
        <v>2</v>
      </c>
      <c r="U6" s="2"/>
      <c r="V6" s="20">
        <f>SUM(D6:U6)</f>
        <v>48</v>
      </c>
      <c r="W6" s="2"/>
      <c r="X6" s="2"/>
      <c r="Y6" s="2"/>
      <c r="Z6" s="2"/>
      <c r="AA6" s="2"/>
      <c r="AB6" s="2">
        <v>2</v>
      </c>
      <c r="AC6" s="2">
        <v>2</v>
      </c>
      <c r="AD6" s="2">
        <v>2</v>
      </c>
      <c r="AE6" s="2">
        <v>2</v>
      </c>
      <c r="AF6" s="2">
        <v>2</v>
      </c>
      <c r="AG6" s="2">
        <v>2</v>
      </c>
      <c r="AH6" s="2">
        <v>2</v>
      </c>
      <c r="AI6" s="2">
        <v>2</v>
      </c>
      <c r="AJ6" s="2">
        <v>2</v>
      </c>
      <c r="AK6" s="2">
        <v>2</v>
      </c>
      <c r="AL6" s="2">
        <v>2</v>
      </c>
      <c r="AM6" s="2">
        <v>2</v>
      </c>
      <c r="AN6" s="2">
        <v>2</v>
      </c>
      <c r="AO6" s="2">
        <v>2</v>
      </c>
      <c r="AP6" s="2">
        <v>2</v>
      </c>
      <c r="AQ6" s="2">
        <v>2</v>
      </c>
      <c r="AR6" s="2">
        <v>2</v>
      </c>
      <c r="AS6" s="2">
        <v>2</v>
      </c>
      <c r="AT6" s="20">
        <f t="shared" si="3"/>
        <v>36</v>
      </c>
      <c r="AU6" s="2">
        <v>6</v>
      </c>
      <c r="AV6" s="2">
        <v>6</v>
      </c>
      <c r="AW6" s="2">
        <v>6</v>
      </c>
      <c r="AX6" s="2">
        <v>6</v>
      </c>
      <c r="AY6" s="2">
        <v>6</v>
      </c>
      <c r="AZ6" s="2">
        <v>6</v>
      </c>
      <c r="BA6" s="2">
        <v>6</v>
      </c>
      <c r="BB6" s="2">
        <v>6</v>
      </c>
      <c r="BC6" s="2">
        <v>6</v>
      </c>
      <c r="BD6" s="2">
        <v>5</v>
      </c>
      <c r="BE6" s="2">
        <v>6</v>
      </c>
      <c r="BF6" s="2">
        <v>6</v>
      </c>
      <c r="BG6" s="2">
        <v>4</v>
      </c>
      <c r="BH6" s="2">
        <v>4</v>
      </c>
      <c r="BI6" s="2">
        <v>4</v>
      </c>
      <c r="BJ6" s="2">
        <v>4</v>
      </c>
      <c r="BK6" s="20">
        <f t="shared" si="1"/>
        <v>87</v>
      </c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0">
        <f>SUM(BL6:CH6)</f>
        <v>0</v>
      </c>
      <c r="CJ6" s="2"/>
      <c r="CK6" s="2"/>
      <c r="CL6" s="2"/>
      <c r="CM6" s="2"/>
      <c r="CN6" s="2"/>
      <c r="CO6" s="28"/>
      <c r="CP6" s="28"/>
      <c r="CQ6" s="28"/>
      <c r="CR6" s="23"/>
      <c r="CS6" s="23"/>
      <c r="CT6" s="23"/>
      <c r="CU6" s="23"/>
      <c r="CV6" s="23"/>
      <c r="CW6" s="23"/>
      <c r="CX6" s="23"/>
      <c r="CY6" s="23"/>
      <c r="CZ6" s="23"/>
      <c r="DA6" s="20">
        <f t="shared" si="4"/>
        <v>0</v>
      </c>
      <c r="DB6" s="24">
        <f t="shared" si="2"/>
        <v>171</v>
      </c>
    </row>
    <row r="7" spans="1:107" x14ac:dyDescent="0.2">
      <c r="B7" s="3" t="s">
        <v>28</v>
      </c>
      <c r="C7" s="12" t="s">
        <v>17</v>
      </c>
      <c r="D7" s="2"/>
      <c r="E7" s="2">
        <v>4</v>
      </c>
      <c r="F7" s="2">
        <v>4</v>
      </c>
      <c r="G7" s="2">
        <v>3</v>
      </c>
      <c r="H7" s="2">
        <v>2</v>
      </c>
      <c r="I7" s="2">
        <v>3</v>
      </c>
      <c r="J7" s="2">
        <v>3</v>
      </c>
      <c r="K7" s="2">
        <v>3</v>
      </c>
      <c r="L7" s="2">
        <v>2</v>
      </c>
      <c r="M7" s="2">
        <v>3</v>
      </c>
      <c r="N7" s="2">
        <v>3</v>
      </c>
      <c r="O7" s="2">
        <v>3</v>
      </c>
      <c r="P7" s="2">
        <v>3</v>
      </c>
      <c r="Q7" s="2">
        <v>3</v>
      </c>
      <c r="R7" s="2">
        <v>4</v>
      </c>
      <c r="S7" s="2">
        <v>3</v>
      </c>
      <c r="T7" s="2">
        <v>4</v>
      </c>
      <c r="U7" s="2">
        <v>2</v>
      </c>
      <c r="V7" s="20">
        <f>SUM(D7:U7)</f>
        <v>52</v>
      </c>
      <c r="W7" s="2">
        <v>4</v>
      </c>
      <c r="X7" s="2">
        <v>4</v>
      </c>
      <c r="Y7" s="2">
        <v>4</v>
      </c>
      <c r="Z7" s="2">
        <v>4</v>
      </c>
      <c r="AA7" s="2">
        <v>2</v>
      </c>
      <c r="AB7" s="2">
        <v>2</v>
      </c>
      <c r="AC7" s="2">
        <v>2</v>
      </c>
      <c r="AD7" s="2">
        <v>2</v>
      </c>
      <c r="AE7" s="2">
        <v>2</v>
      </c>
      <c r="AF7" s="2">
        <v>2</v>
      </c>
      <c r="AG7" s="2">
        <v>2</v>
      </c>
      <c r="AH7" s="2">
        <v>2</v>
      </c>
      <c r="AI7" s="2">
        <v>2</v>
      </c>
      <c r="AJ7" s="2">
        <v>2</v>
      </c>
      <c r="AK7" s="2">
        <v>2</v>
      </c>
      <c r="AL7" s="2">
        <v>2</v>
      </c>
      <c r="AM7" s="2">
        <v>2</v>
      </c>
      <c r="AN7" s="2">
        <v>2</v>
      </c>
      <c r="AO7" s="2">
        <v>2</v>
      </c>
      <c r="AP7" s="2">
        <v>2</v>
      </c>
      <c r="AQ7" s="2">
        <v>2</v>
      </c>
      <c r="AR7" s="2">
        <v>2</v>
      </c>
      <c r="AS7" s="2">
        <v>2</v>
      </c>
      <c r="AT7" s="20">
        <f t="shared" si="3"/>
        <v>54</v>
      </c>
      <c r="AU7" s="2">
        <v>2</v>
      </c>
      <c r="AV7" s="2">
        <v>2</v>
      </c>
      <c r="AW7" s="2">
        <v>4</v>
      </c>
      <c r="AX7" s="2">
        <v>4</v>
      </c>
      <c r="AY7" s="2">
        <v>4</v>
      </c>
      <c r="AZ7" s="2">
        <v>4</v>
      </c>
      <c r="BA7" s="2">
        <v>4</v>
      </c>
      <c r="BB7" s="2">
        <v>4</v>
      </c>
      <c r="BC7" s="2">
        <v>3</v>
      </c>
      <c r="BD7" s="2">
        <v>4</v>
      </c>
      <c r="BE7" s="2">
        <v>5</v>
      </c>
      <c r="BF7" s="2">
        <v>5</v>
      </c>
      <c r="BG7" s="2">
        <v>5</v>
      </c>
      <c r="BH7" s="2">
        <v>5</v>
      </c>
      <c r="BI7" s="2">
        <v>5</v>
      </c>
      <c r="BJ7" s="2">
        <v>5</v>
      </c>
      <c r="BK7" s="20">
        <f t="shared" si="1"/>
        <v>65</v>
      </c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0">
        <f>SUM(BL7:CH7)</f>
        <v>0</v>
      </c>
      <c r="CJ7" s="2"/>
      <c r="CK7" s="2"/>
      <c r="CL7" s="2"/>
      <c r="CM7" s="2"/>
      <c r="CN7" s="2"/>
      <c r="CO7" s="28"/>
      <c r="CP7" s="28"/>
      <c r="CQ7" s="28"/>
      <c r="CR7" s="23"/>
      <c r="CS7" s="23"/>
      <c r="CT7" s="23"/>
      <c r="CU7" s="23"/>
      <c r="CV7" s="23"/>
      <c r="CW7" s="23"/>
      <c r="CX7" s="23"/>
      <c r="CY7" s="23"/>
      <c r="CZ7" s="23"/>
      <c r="DA7" s="20">
        <f t="shared" si="4"/>
        <v>0</v>
      </c>
      <c r="DB7" s="24">
        <f t="shared" si="2"/>
        <v>171</v>
      </c>
    </row>
    <row r="8" spans="1:107" x14ac:dyDescent="0.2">
      <c r="B8" s="3" t="s">
        <v>29</v>
      </c>
      <c r="C8" s="12" t="s">
        <v>4</v>
      </c>
      <c r="D8" s="2"/>
      <c r="E8" s="2"/>
      <c r="F8" s="2"/>
      <c r="G8" s="2"/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2</v>
      </c>
      <c r="O8" s="2">
        <v>2</v>
      </c>
      <c r="P8" s="2">
        <v>2</v>
      </c>
      <c r="Q8" s="2">
        <v>2</v>
      </c>
      <c r="R8" s="2">
        <v>2</v>
      </c>
      <c r="S8" s="2">
        <v>2</v>
      </c>
      <c r="T8" s="2">
        <v>2</v>
      </c>
      <c r="U8" s="2">
        <v>2</v>
      </c>
      <c r="V8" s="20">
        <f t="shared" si="0"/>
        <v>26</v>
      </c>
      <c r="W8" s="2">
        <v>2</v>
      </c>
      <c r="X8" s="2">
        <v>2</v>
      </c>
      <c r="Y8" s="2">
        <v>2</v>
      </c>
      <c r="Z8" s="2">
        <v>2</v>
      </c>
      <c r="AA8" s="2">
        <v>2</v>
      </c>
      <c r="AB8" s="2">
        <v>2</v>
      </c>
      <c r="AC8" s="2">
        <v>2</v>
      </c>
      <c r="AD8" s="2">
        <v>2</v>
      </c>
      <c r="AE8" s="2">
        <v>2</v>
      </c>
      <c r="AF8" s="2">
        <v>2</v>
      </c>
      <c r="AG8" s="2">
        <v>2</v>
      </c>
      <c r="AH8" s="2">
        <v>2</v>
      </c>
      <c r="AI8" s="2">
        <v>2</v>
      </c>
      <c r="AJ8" s="2">
        <v>2</v>
      </c>
      <c r="AK8" s="2">
        <v>2</v>
      </c>
      <c r="AL8" s="2">
        <v>2</v>
      </c>
      <c r="AM8" s="2">
        <v>2</v>
      </c>
      <c r="AN8" s="2">
        <v>2</v>
      </c>
      <c r="AO8" s="2">
        <v>2</v>
      </c>
      <c r="AP8" s="2">
        <v>2</v>
      </c>
      <c r="AQ8" s="2"/>
      <c r="AR8" s="2"/>
      <c r="AS8" s="2"/>
      <c r="AT8" s="20">
        <f t="shared" si="3"/>
        <v>40</v>
      </c>
      <c r="AU8" s="2">
        <v>4</v>
      </c>
      <c r="AV8" s="2">
        <v>4</v>
      </c>
      <c r="AW8" s="2">
        <v>2</v>
      </c>
      <c r="AX8" s="2">
        <v>2</v>
      </c>
      <c r="AY8" s="2">
        <v>4</v>
      </c>
      <c r="AZ8" s="2">
        <v>2</v>
      </c>
      <c r="BA8" s="2">
        <v>2</v>
      </c>
      <c r="BB8" s="2">
        <v>2</v>
      </c>
      <c r="BC8" s="2">
        <v>2</v>
      </c>
      <c r="BD8" s="2">
        <v>4</v>
      </c>
      <c r="BE8" s="2">
        <v>4</v>
      </c>
      <c r="BF8" s="2">
        <v>4</v>
      </c>
      <c r="BG8" s="2">
        <v>2</v>
      </c>
      <c r="BH8" s="2">
        <v>2</v>
      </c>
      <c r="BI8" s="2">
        <v>4</v>
      </c>
      <c r="BJ8" s="2">
        <v>4</v>
      </c>
      <c r="BK8" s="20">
        <f t="shared" si="1"/>
        <v>48</v>
      </c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0">
        <f>SUM(BL8:CH8)</f>
        <v>0</v>
      </c>
      <c r="CJ8" s="2"/>
      <c r="CK8" s="2"/>
      <c r="CL8" s="2"/>
      <c r="CM8" s="2"/>
      <c r="CN8" s="2"/>
      <c r="CO8" s="28"/>
      <c r="CP8" s="28"/>
      <c r="CQ8" s="28"/>
      <c r="CR8" s="23"/>
      <c r="CS8" s="23"/>
      <c r="CT8" s="23"/>
      <c r="CU8" s="23"/>
      <c r="CV8" s="23"/>
      <c r="CW8" s="23"/>
      <c r="CX8" s="23"/>
      <c r="CY8" s="23"/>
      <c r="CZ8" s="23"/>
      <c r="DA8" s="20">
        <f t="shared" si="4"/>
        <v>0</v>
      </c>
      <c r="DB8" s="24">
        <f t="shared" si="2"/>
        <v>114</v>
      </c>
    </row>
    <row r="9" spans="1:107" x14ac:dyDescent="0.2">
      <c r="B9" s="3" t="s">
        <v>30</v>
      </c>
      <c r="C9" s="12" t="s">
        <v>5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2</v>
      </c>
      <c r="O9" s="2">
        <v>2</v>
      </c>
      <c r="P9" s="2">
        <v>2</v>
      </c>
      <c r="Q9" s="2">
        <v>2</v>
      </c>
      <c r="R9" s="2">
        <v>2</v>
      </c>
      <c r="S9" s="2">
        <v>2</v>
      </c>
      <c r="T9" s="2">
        <v>2</v>
      </c>
      <c r="U9" s="2">
        <v>2</v>
      </c>
      <c r="V9" s="20">
        <f>SUM(D9:U9)</f>
        <v>36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0">
        <f t="shared" si="3"/>
        <v>0</v>
      </c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0">
        <f t="shared" si="1"/>
        <v>0</v>
      </c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0">
        <f t="shared" ref="CI9:CI21" si="5">SUM(BL9:CH9)</f>
        <v>0</v>
      </c>
      <c r="CJ9" s="2"/>
      <c r="CK9" s="2"/>
      <c r="CL9" s="2"/>
      <c r="CM9" s="2"/>
      <c r="CN9" s="2"/>
      <c r="CO9" s="28"/>
      <c r="CP9" s="28"/>
      <c r="CQ9" s="28"/>
      <c r="CR9" s="23"/>
      <c r="CS9" s="23"/>
      <c r="CT9" s="23"/>
      <c r="CU9" s="23"/>
      <c r="CV9" s="23"/>
      <c r="CW9" s="23"/>
      <c r="CX9" s="23"/>
      <c r="CY9" s="23"/>
      <c r="CZ9" s="23"/>
      <c r="DA9" s="20">
        <f t="shared" si="4"/>
        <v>0</v>
      </c>
      <c r="DB9" s="24">
        <f t="shared" si="2"/>
        <v>36</v>
      </c>
    </row>
    <row r="10" spans="1:107" x14ac:dyDescent="0.2">
      <c r="B10" s="3" t="s">
        <v>31</v>
      </c>
      <c r="C10" s="12" t="s">
        <v>177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0">
        <f t="shared" si="0"/>
        <v>0</v>
      </c>
      <c r="W10" s="2">
        <v>4</v>
      </c>
      <c r="X10" s="2">
        <v>4</v>
      </c>
      <c r="Y10" s="2">
        <v>3</v>
      </c>
      <c r="Z10" s="2">
        <v>3</v>
      </c>
      <c r="AA10" s="2">
        <v>4</v>
      </c>
      <c r="AB10" s="2">
        <v>3</v>
      </c>
      <c r="AC10" s="2">
        <v>3</v>
      </c>
      <c r="AD10" s="2">
        <v>3</v>
      </c>
      <c r="AE10" s="2">
        <v>3</v>
      </c>
      <c r="AF10" s="2">
        <v>3</v>
      </c>
      <c r="AG10" s="2">
        <v>2</v>
      </c>
      <c r="AH10" s="2">
        <v>2</v>
      </c>
      <c r="AI10" s="2">
        <v>2</v>
      </c>
      <c r="AJ10" s="2">
        <v>2</v>
      </c>
      <c r="AK10" s="2">
        <v>2</v>
      </c>
      <c r="AL10" s="2">
        <v>2</v>
      </c>
      <c r="AM10" s="2">
        <v>3</v>
      </c>
      <c r="AN10" s="2">
        <v>2</v>
      </c>
      <c r="AO10" s="2">
        <v>4</v>
      </c>
      <c r="AP10" s="2">
        <v>3</v>
      </c>
      <c r="AQ10" s="2">
        <v>5</v>
      </c>
      <c r="AR10" s="2">
        <v>4</v>
      </c>
      <c r="AS10" s="2">
        <v>6</v>
      </c>
      <c r="AT10" s="20">
        <f t="shared" si="3"/>
        <v>72</v>
      </c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0">
        <f t="shared" si="1"/>
        <v>0</v>
      </c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0">
        <f t="shared" si="5"/>
        <v>0</v>
      </c>
      <c r="CJ10" s="2"/>
      <c r="CK10" s="2"/>
      <c r="CL10" s="2"/>
      <c r="CM10" s="2"/>
      <c r="CN10" s="2"/>
      <c r="CO10" s="28"/>
      <c r="CP10" s="28"/>
      <c r="CQ10" s="28"/>
      <c r="CR10" s="23"/>
      <c r="CS10" s="23"/>
      <c r="CT10" s="23"/>
      <c r="CU10" s="23"/>
      <c r="CV10" s="23"/>
      <c r="CW10" s="23"/>
      <c r="CX10" s="23"/>
      <c r="CY10" s="23"/>
      <c r="CZ10" s="23"/>
      <c r="DA10" s="20">
        <f t="shared" si="4"/>
        <v>0</v>
      </c>
      <c r="DB10" s="24">
        <f t="shared" si="2"/>
        <v>72</v>
      </c>
    </row>
    <row r="11" spans="1:107" x14ac:dyDescent="0.2">
      <c r="B11" s="3" t="s">
        <v>32</v>
      </c>
      <c r="C11" s="12" t="s">
        <v>18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0">
        <f t="shared" si="0"/>
        <v>0</v>
      </c>
      <c r="W11" s="2">
        <v>2</v>
      </c>
      <c r="X11" s="2">
        <v>2</v>
      </c>
      <c r="Y11" s="2">
        <v>2</v>
      </c>
      <c r="Z11" s="2">
        <v>2</v>
      </c>
      <c r="AA11" s="2">
        <v>2</v>
      </c>
      <c r="AB11" s="2">
        <v>2</v>
      </c>
      <c r="AC11" s="2">
        <v>2</v>
      </c>
      <c r="AD11" s="2">
        <v>2</v>
      </c>
      <c r="AE11" s="2">
        <v>2</v>
      </c>
      <c r="AF11" s="2">
        <v>2</v>
      </c>
      <c r="AG11" s="2">
        <v>2</v>
      </c>
      <c r="AH11" s="2">
        <v>2</v>
      </c>
      <c r="AI11" s="2">
        <v>2</v>
      </c>
      <c r="AJ11" s="2">
        <v>2</v>
      </c>
      <c r="AK11" s="2">
        <v>2</v>
      </c>
      <c r="AL11" s="2">
        <v>2</v>
      </c>
      <c r="AM11" s="2">
        <v>2</v>
      </c>
      <c r="AN11" s="2">
        <v>2</v>
      </c>
      <c r="AO11" s="2"/>
      <c r="AP11" s="2"/>
      <c r="AQ11" s="2"/>
      <c r="AR11" s="2"/>
      <c r="AS11" s="2"/>
      <c r="AT11" s="20">
        <f t="shared" si="3"/>
        <v>36</v>
      </c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0">
        <f t="shared" si="1"/>
        <v>0</v>
      </c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0">
        <f t="shared" si="5"/>
        <v>0</v>
      </c>
      <c r="CJ11" s="2"/>
      <c r="CK11" s="2"/>
      <c r="CL11" s="2"/>
      <c r="CM11" s="2"/>
      <c r="CN11" s="2"/>
      <c r="CO11" s="28"/>
      <c r="CP11" s="28"/>
      <c r="CQ11" s="28"/>
      <c r="CR11" s="23"/>
      <c r="CS11" s="23"/>
      <c r="CT11" s="23"/>
      <c r="CU11" s="23"/>
      <c r="CV11" s="23"/>
      <c r="CW11" s="23"/>
      <c r="CX11" s="23"/>
      <c r="CY11" s="23"/>
      <c r="CZ11" s="23"/>
      <c r="DA11" s="20">
        <f t="shared" si="4"/>
        <v>0</v>
      </c>
      <c r="DB11" s="24">
        <f t="shared" si="2"/>
        <v>36</v>
      </c>
    </row>
    <row r="12" spans="1:107" ht="11.25" customHeight="1" x14ac:dyDescent="0.2">
      <c r="B12" s="3" t="s">
        <v>33</v>
      </c>
      <c r="C12" s="12" t="s">
        <v>19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2</v>
      </c>
      <c r="P12" s="2">
        <v>2</v>
      </c>
      <c r="Q12" s="2">
        <v>2</v>
      </c>
      <c r="R12" s="2">
        <v>2</v>
      </c>
      <c r="S12" s="2"/>
      <c r="T12" s="2"/>
      <c r="U12" s="2"/>
      <c r="V12" s="20">
        <f t="shared" si="0"/>
        <v>30</v>
      </c>
      <c r="W12" s="2"/>
      <c r="X12" s="2"/>
      <c r="Y12" s="2">
        <v>2</v>
      </c>
      <c r="Z12" s="2">
        <v>2</v>
      </c>
      <c r="AA12" s="2">
        <v>2</v>
      </c>
      <c r="AB12" s="2">
        <v>2</v>
      </c>
      <c r="AC12" s="2">
        <v>2</v>
      </c>
      <c r="AD12" s="2">
        <v>2</v>
      </c>
      <c r="AE12" s="2">
        <v>2</v>
      </c>
      <c r="AF12" s="2">
        <v>2</v>
      </c>
      <c r="AG12" s="2">
        <v>2</v>
      </c>
      <c r="AH12" s="2">
        <v>2</v>
      </c>
      <c r="AI12" s="2">
        <v>2</v>
      </c>
      <c r="AJ12" s="2">
        <v>2</v>
      </c>
      <c r="AK12" s="2">
        <v>2</v>
      </c>
      <c r="AL12" s="2">
        <v>2</v>
      </c>
      <c r="AM12" s="2">
        <v>2</v>
      </c>
      <c r="AN12" s="2">
        <v>2</v>
      </c>
      <c r="AO12" s="2">
        <v>2</v>
      </c>
      <c r="AP12" s="2">
        <v>2</v>
      </c>
      <c r="AQ12" s="2">
        <v>2</v>
      </c>
      <c r="AR12" s="2">
        <v>2</v>
      </c>
      <c r="AS12" s="2">
        <v>2</v>
      </c>
      <c r="AT12" s="20">
        <f t="shared" si="3"/>
        <v>42</v>
      </c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0">
        <f t="shared" si="1"/>
        <v>0</v>
      </c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0">
        <f t="shared" si="5"/>
        <v>0</v>
      </c>
      <c r="CJ12" s="2"/>
      <c r="CK12" s="2"/>
      <c r="CL12" s="2"/>
      <c r="CM12" s="2"/>
      <c r="CN12" s="2"/>
      <c r="CO12" s="28"/>
      <c r="CP12" s="28"/>
      <c r="CQ12" s="28"/>
      <c r="CR12" s="23"/>
      <c r="CS12" s="23"/>
      <c r="CT12" s="23"/>
      <c r="CU12" s="23"/>
      <c r="CV12" s="23"/>
      <c r="CW12" s="23"/>
      <c r="CX12" s="23"/>
      <c r="CY12" s="23"/>
      <c r="CZ12" s="23"/>
      <c r="DA12" s="20">
        <f t="shared" si="4"/>
        <v>0</v>
      </c>
      <c r="DB12" s="24">
        <f t="shared" si="2"/>
        <v>72</v>
      </c>
    </row>
    <row r="13" spans="1:107" x14ac:dyDescent="0.2">
      <c r="B13" s="3" t="s">
        <v>7</v>
      </c>
      <c r="C13" s="12" t="s">
        <v>8</v>
      </c>
      <c r="D13" s="2"/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2">
        <v>3</v>
      </c>
      <c r="K13" s="2">
        <v>3</v>
      </c>
      <c r="L13" s="2">
        <v>3</v>
      </c>
      <c r="M13" s="2">
        <v>3</v>
      </c>
      <c r="N13" s="2">
        <v>3</v>
      </c>
      <c r="O13" s="2">
        <v>3</v>
      </c>
      <c r="P13" s="2">
        <v>3</v>
      </c>
      <c r="Q13" s="2">
        <v>3</v>
      </c>
      <c r="R13" s="2">
        <v>3</v>
      </c>
      <c r="S13" s="2">
        <v>3</v>
      </c>
      <c r="T13" s="2">
        <v>4</v>
      </c>
      <c r="U13" s="2">
        <v>4</v>
      </c>
      <c r="V13" s="20">
        <f t="shared" ref="V13:V18" si="6">SUM(D13:U13)</f>
        <v>53</v>
      </c>
      <c r="W13" s="2">
        <v>3</v>
      </c>
      <c r="X13" s="2">
        <v>3</v>
      </c>
      <c r="Y13" s="2">
        <v>3</v>
      </c>
      <c r="Z13" s="2">
        <v>3</v>
      </c>
      <c r="AA13" s="2">
        <v>3</v>
      </c>
      <c r="AB13" s="2">
        <v>2</v>
      </c>
      <c r="AC13" s="2">
        <v>2</v>
      </c>
      <c r="AD13" s="2">
        <v>2</v>
      </c>
      <c r="AE13" s="2">
        <v>2</v>
      </c>
      <c r="AF13" s="2">
        <v>2</v>
      </c>
      <c r="AG13" s="2">
        <v>2</v>
      </c>
      <c r="AH13" s="2">
        <v>2</v>
      </c>
      <c r="AI13" s="2">
        <v>2</v>
      </c>
      <c r="AJ13" s="2">
        <v>2</v>
      </c>
      <c r="AK13" s="2">
        <v>2</v>
      </c>
      <c r="AL13" s="2">
        <v>2</v>
      </c>
      <c r="AM13" s="2">
        <v>2</v>
      </c>
      <c r="AN13" s="2">
        <v>2</v>
      </c>
      <c r="AO13" s="2">
        <v>2</v>
      </c>
      <c r="AP13" s="2">
        <v>3</v>
      </c>
      <c r="AQ13" s="2">
        <v>3</v>
      </c>
      <c r="AR13" s="2">
        <v>4</v>
      </c>
      <c r="AS13" s="2">
        <v>4</v>
      </c>
      <c r="AT13" s="20">
        <f t="shared" si="3"/>
        <v>57</v>
      </c>
      <c r="AU13" s="2">
        <v>2</v>
      </c>
      <c r="AV13" s="2">
        <v>2</v>
      </c>
      <c r="AW13" s="2">
        <v>2</v>
      </c>
      <c r="AX13" s="2">
        <v>2</v>
      </c>
      <c r="AY13" s="2">
        <v>2</v>
      </c>
      <c r="AZ13" s="2">
        <v>2</v>
      </c>
      <c r="BA13" s="2">
        <v>2</v>
      </c>
      <c r="BB13" s="2">
        <v>2</v>
      </c>
      <c r="BC13" s="2">
        <v>2</v>
      </c>
      <c r="BD13" s="2">
        <v>2</v>
      </c>
      <c r="BE13" s="2">
        <v>2</v>
      </c>
      <c r="BF13" s="2">
        <v>2</v>
      </c>
      <c r="BG13" s="2">
        <v>4</v>
      </c>
      <c r="BH13" s="2">
        <v>2</v>
      </c>
      <c r="BI13" s="2">
        <v>4</v>
      </c>
      <c r="BJ13" s="2">
        <v>4</v>
      </c>
      <c r="BK13" s="20">
        <f t="shared" si="1"/>
        <v>38</v>
      </c>
      <c r="BL13" s="2">
        <v>2</v>
      </c>
      <c r="BM13" s="2">
        <v>2</v>
      </c>
      <c r="BN13" s="2">
        <v>2</v>
      </c>
      <c r="BO13" s="2">
        <v>2</v>
      </c>
      <c r="BP13" s="2">
        <v>2</v>
      </c>
      <c r="BQ13" s="2">
        <v>2</v>
      </c>
      <c r="BR13" s="2">
        <v>2</v>
      </c>
      <c r="BS13" s="2">
        <v>2</v>
      </c>
      <c r="BT13" s="2">
        <v>2</v>
      </c>
      <c r="BU13" s="2">
        <v>2</v>
      </c>
      <c r="BV13" s="2">
        <v>3</v>
      </c>
      <c r="BW13" s="2"/>
      <c r="BX13" s="2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0">
        <f t="shared" si="5"/>
        <v>23</v>
      </c>
      <c r="CJ13" s="2"/>
      <c r="CK13" s="2"/>
      <c r="CL13" s="2"/>
      <c r="CM13" s="2"/>
      <c r="CN13" s="2"/>
      <c r="CO13" s="28"/>
      <c r="CP13" s="28"/>
      <c r="CQ13" s="28"/>
      <c r="CR13" s="23"/>
      <c r="CS13" s="23"/>
      <c r="CT13" s="23"/>
      <c r="CU13" s="23"/>
      <c r="CV13" s="23"/>
      <c r="CW13" s="23"/>
      <c r="CX13" s="23"/>
      <c r="CY13" s="23"/>
      <c r="CZ13" s="23"/>
      <c r="DA13" s="20">
        <f t="shared" si="4"/>
        <v>0</v>
      </c>
      <c r="DB13" s="24">
        <f t="shared" si="2"/>
        <v>171</v>
      </c>
    </row>
    <row r="14" spans="1:107" ht="21" x14ac:dyDescent="0.2">
      <c r="B14" s="3" t="s">
        <v>34</v>
      </c>
      <c r="C14" s="12" t="s">
        <v>178</v>
      </c>
      <c r="D14" s="2"/>
      <c r="E14" s="2">
        <v>3</v>
      </c>
      <c r="F14" s="2">
        <v>3</v>
      </c>
      <c r="G14" s="2">
        <v>3</v>
      </c>
      <c r="H14" s="2">
        <v>3</v>
      </c>
      <c r="I14" s="2">
        <v>3</v>
      </c>
      <c r="J14" s="2">
        <v>3</v>
      </c>
      <c r="K14" s="2">
        <v>3</v>
      </c>
      <c r="L14" s="2">
        <v>3</v>
      </c>
      <c r="M14" s="2">
        <v>3</v>
      </c>
      <c r="N14" s="2">
        <v>3</v>
      </c>
      <c r="O14" s="2">
        <v>3</v>
      </c>
      <c r="P14" s="2">
        <v>3</v>
      </c>
      <c r="Q14" s="2">
        <v>3</v>
      </c>
      <c r="R14" s="2">
        <v>3</v>
      </c>
      <c r="S14" s="2">
        <v>3</v>
      </c>
      <c r="T14" s="2">
        <v>3</v>
      </c>
      <c r="U14" s="2">
        <v>4</v>
      </c>
      <c r="V14" s="20">
        <f t="shared" si="6"/>
        <v>52</v>
      </c>
      <c r="W14" s="2">
        <v>3</v>
      </c>
      <c r="X14" s="2">
        <v>3</v>
      </c>
      <c r="Y14" s="2">
        <v>3</v>
      </c>
      <c r="Z14" s="2">
        <v>3</v>
      </c>
      <c r="AA14" s="2">
        <v>3</v>
      </c>
      <c r="AB14" s="2">
        <v>3</v>
      </c>
      <c r="AC14" s="2">
        <v>3</v>
      </c>
      <c r="AD14" s="2">
        <v>3</v>
      </c>
      <c r="AE14" s="2">
        <v>3</v>
      </c>
      <c r="AF14" s="2">
        <v>3</v>
      </c>
      <c r="AG14" s="2">
        <v>2</v>
      </c>
      <c r="AH14" s="2">
        <v>2</v>
      </c>
      <c r="AI14" s="2">
        <v>2</v>
      </c>
      <c r="AJ14" s="2">
        <v>2</v>
      </c>
      <c r="AK14" s="2">
        <v>2</v>
      </c>
      <c r="AL14" s="2">
        <v>4</v>
      </c>
      <c r="AM14" s="2">
        <v>3</v>
      </c>
      <c r="AN14" s="2">
        <v>2</v>
      </c>
      <c r="AO14" s="2">
        <v>4</v>
      </c>
      <c r="AP14" s="2">
        <v>4</v>
      </c>
      <c r="AQ14" s="2">
        <v>4</v>
      </c>
      <c r="AR14" s="2">
        <v>4</v>
      </c>
      <c r="AS14" s="2">
        <v>4</v>
      </c>
      <c r="AT14" s="20">
        <f t="shared" si="3"/>
        <v>69</v>
      </c>
      <c r="AU14" s="2">
        <v>3</v>
      </c>
      <c r="AV14" s="2">
        <v>3</v>
      </c>
      <c r="AW14" s="2">
        <v>3</v>
      </c>
      <c r="AX14" s="2">
        <v>3</v>
      </c>
      <c r="AY14" s="2">
        <v>2</v>
      </c>
      <c r="AZ14" s="2">
        <v>3</v>
      </c>
      <c r="BA14" s="2">
        <v>3</v>
      </c>
      <c r="BB14" s="2">
        <v>3</v>
      </c>
      <c r="BC14" s="2">
        <v>4</v>
      </c>
      <c r="BD14" s="2">
        <v>3</v>
      </c>
      <c r="BE14" s="2">
        <v>3</v>
      </c>
      <c r="BF14" s="2">
        <v>3</v>
      </c>
      <c r="BG14" s="2">
        <v>3</v>
      </c>
      <c r="BH14" s="2">
        <v>3</v>
      </c>
      <c r="BI14" s="2">
        <v>3</v>
      </c>
      <c r="BJ14" s="2"/>
      <c r="BK14" s="20">
        <f t="shared" si="1"/>
        <v>45</v>
      </c>
      <c r="BL14" s="2">
        <v>10</v>
      </c>
      <c r="BM14" s="2">
        <v>10</v>
      </c>
      <c r="BN14" s="2">
        <v>9</v>
      </c>
      <c r="BO14" s="2">
        <v>9</v>
      </c>
      <c r="BP14" s="2">
        <v>9</v>
      </c>
      <c r="BQ14" s="2">
        <v>9</v>
      </c>
      <c r="BR14" s="2">
        <v>9</v>
      </c>
      <c r="BS14" s="2">
        <v>9</v>
      </c>
      <c r="BT14" s="2">
        <v>9</v>
      </c>
      <c r="BU14" s="2">
        <v>9</v>
      </c>
      <c r="BV14" s="2">
        <v>9</v>
      </c>
      <c r="BW14" s="2">
        <v>9</v>
      </c>
      <c r="BX14" s="2">
        <v>9</v>
      </c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0">
        <f>SUM(BL14:CH14)</f>
        <v>119</v>
      </c>
      <c r="CJ14" s="2"/>
      <c r="CK14" s="2"/>
      <c r="CL14" s="2"/>
      <c r="CM14" s="2"/>
      <c r="CN14" s="2"/>
      <c r="CO14" s="28"/>
      <c r="CP14" s="28"/>
      <c r="CQ14" s="28"/>
      <c r="CR14" s="23"/>
      <c r="CS14" s="23"/>
      <c r="CT14" s="23"/>
      <c r="CU14" s="23"/>
      <c r="CV14" s="23"/>
      <c r="CW14" s="23"/>
      <c r="CX14" s="23"/>
      <c r="CY14" s="23"/>
      <c r="CZ14" s="23"/>
      <c r="DA14" s="20">
        <f>SUM(CJ14:CP14)</f>
        <v>0</v>
      </c>
      <c r="DB14" s="24">
        <f t="shared" si="2"/>
        <v>285</v>
      </c>
    </row>
    <row r="15" spans="1:107" x14ac:dyDescent="0.2">
      <c r="B15" s="3" t="s">
        <v>35</v>
      </c>
      <c r="C15" s="12" t="s">
        <v>9</v>
      </c>
      <c r="D15" s="2"/>
      <c r="E15" s="2"/>
      <c r="F15" s="2">
        <v>2</v>
      </c>
      <c r="G15" s="2">
        <v>3</v>
      </c>
      <c r="H15" s="2">
        <v>3</v>
      </c>
      <c r="I15" s="2">
        <v>3</v>
      </c>
      <c r="J15" s="2">
        <v>3</v>
      </c>
      <c r="K15" s="2">
        <v>3</v>
      </c>
      <c r="L15" s="2">
        <v>3</v>
      </c>
      <c r="M15" s="2">
        <v>3</v>
      </c>
      <c r="N15" s="2">
        <v>3</v>
      </c>
      <c r="O15" s="2">
        <v>3</v>
      </c>
      <c r="P15" s="2">
        <v>3</v>
      </c>
      <c r="Q15" s="2">
        <v>3</v>
      </c>
      <c r="R15" s="2">
        <v>2</v>
      </c>
      <c r="S15" s="2">
        <v>3</v>
      </c>
      <c r="T15" s="2">
        <v>2</v>
      </c>
      <c r="U15" s="2">
        <v>3</v>
      </c>
      <c r="V15" s="20">
        <f t="shared" si="6"/>
        <v>45</v>
      </c>
      <c r="W15" s="2">
        <v>4</v>
      </c>
      <c r="X15" s="2">
        <v>4</v>
      </c>
      <c r="Y15" s="2">
        <v>3</v>
      </c>
      <c r="Z15" s="2">
        <v>3</v>
      </c>
      <c r="AA15" s="2">
        <v>4</v>
      </c>
      <c r="AB15" s="2">
        <v>2</v>
      </c>
      <c r="AC15" s="2">
        <v>2</v>
      </c>
      <c r="AD15" s="2">
        <v>2</v>
      </c>
      <c r="AE15" s="2">
        <v>2</v>
      </c>
      <c r="AF15" s="2">
        <v>2</v>
      </c>
      <c r="AG15" s="2">
        <v>2</v>
      </c>
      <c r="AH15" s="2">
        <v>2</v>
      </c>
      <c r="AI15" s="2">
        <v>2</v>
      </c>
      <c r="AJ15" s="2">
        <v>2</v>
      </c>
      <c r="AK15" s="2">
        <v>2</v>
      </c>
      <c r="AL15" s="2">
        <v>2</v>
      </c>
      <c r="AM15" s="2">
        <v>2</v>
      </c>
      <c r="AN15" s="2">
        <v>2</v>
      </c>
      <c r="AO15" s="2">
        <v>4</v>
      </c>
      <c r="AP15" s="2">
        <v>4</v>
      </c>
      <c r="AQ15" s="2">
        <v>4</v>
      </c>
      <c r="AR15" s="2">
        <v>4</v>
      </c>
      <c r="AS15" s="2">
        <v>4</v>
      </c>
      <c r="AT15" s="20">
        <f t="shared" si="3"/>
        <v>64</v>
      </c>
      <c r="AU15" s="2">
        <v>4</v>
      </c>
      <c r="AV15" s="2">
        <v>4</v>
      </c>
      <c r="AW15" s="2">
        <v>4</v>
      </c>
      <c r="AX15" s="2">
        <v>4</v>
      </c>
      <c r="AY15" s="2">
        <v>4</v>
      </c>
      <c r="AZ15" s="2">
        <v>4</v>
      </c>
      <c r="BA15" s="2">
        <v>4</v>
      </c>
      <c r="BB15" s="2">
        <v>4</v>
      </c>
      <c r="BC15" s="2">
        <v>4</v>
      </c>
      <c r="BD15" s="2">
        <v>4</v>
      </c>
      <c r="BE15" s="2">
        <v>4</v>
      </c>
      <c r="BF15" s="2">
        <v>4</v>
      </c>
      <c r="BG15" s="2">
        <v>4</v>
      </c>
      <c r="BH15" s="2">
        <v>8</v>
      </c>
      <c r="BI15" s="2">
        <v>4</v>
      </c>
      <c r="BJ15" s="2">
        <v>7</v>
      </c>
      <c r="BK15" s="20">
        <f t="shared" si="1"/>
        <v>71</v>
      </c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0">
        <f t="shared" si="5"/>
        <v>0</v>
      </c>
      <c r="CJ15" s="2"/>
      <c r="CK15" s="2"/>
      <c r="CL15" s="2"/>
      <c r="CM15" s="2"/>
      <c r="CN15" s="2"/>
      <c r="CO15" s="28"/>
      <c r="CP15" s="28"/>
      <c r="CQ15" s="28"/>
      <c r="CR15" s="23"/>
      <c r="CS15" s="23"/>
      <c r="CT15" s="23"/>
      <c r="CU15" s="23"/>
      <c r="CV15" s="23"/>
      <c r="CW15" s="23"/>
      <c r="CX15" s="23"/>
      <c r="CY15" s="23"/>
      <c r="CZ15" s="23"/>
      <c r="DA15" s="20">
        <f t="shared" si="4"/>
        <v>0</v>
      </c>
      <c r="DB15" s="24">
        <f t="shared" si="2"/>
        <v>180</v>
      </c>
    </row>
    <row r="16" spans="1:107" x14ac:dyDescent="0.2">
      <c r="B16" s="3" t="s">
        <v>36</v>
      </c>
      <c r="C16" s="12" t="s">
        <v>22</v>
      </c>
      <c r="D16" s="2"/>
      <c r="E16" s="2">
        <v>2</v>
      </c>
      <c r="F16" s="2">
        <v>2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2</v>
      </c>
      <c r="V16" s="20">
        <f t="shared" si="6"/>
        <v>20</v>
      </c>
      <c r="W16" s="2">
        <v>2</v>
      </c>
      <c r="X16" s="2">
        <v>2</v>
      </c>
      <c r="Y16" s="2">
        <v>2</v>
      </c>
      <c r="Z16" s="2">
        <v>2</v>
      </c>
      <c r="AA16" s="2">
        <v>2</v>
      </c>
      <c r="AB16" s="2">
        <v>2</v>
      </c>
      <c r="AC16" s="2">
        <v>2</v>
      </c>
      <c r="AD16" s="2">
        <v>2</v>
      </c>
      <c r="AE16" s="2">
        <v>2</v>
      </c>
      <c r="AF16" s="2">
        <v>2</v>
      </c>
      <c r="AG16" s="2">
        <v>2</v>
      </c>
      <c r="AH16" s="2">
        <v>2</v>
      </c>
      <c r="AI16" s="2">
        <v>2</v>
      </c>
      <c r="AJ16" s="2">
        <v>2</v>
      </c>
      <c r="AK16" s="2">
        <v>2</v>
      </c>
      <c r="AL16" s="2">
        <v>2</v>
      </c>
      <c r="AM16" s="2">
        <v>2</v>
      </c>
      <c r="AN16" s="2">
        <v>2</v>
      </c>
      <c r="AO16" s="2">
        <v>2</v>
      </c>
      <c r="AP16" s="2">
        <v>2</v>
      </c>
      <c r="AQ16" s="2">
        <v>2</v>
      </c>
      <c r="AR16" s="2">
        <v>2</v>
      </c>
      <c r="AS16" s="2">
        <v>2</v>
      </c>
      <c r="AT16" s="20">
        <f t="shared" si="3"/>
        <v>46</v>
      </c>
      <c r="AU16" s="2">
        <v>3</v>
      </c>
      <c r="AV16" s="2">
        <v>3</v>
      </c>
      <c r="AW16" s="2">
        <v>3</v>
      </c>
      <c r="AX16" s="2">
        <v>3</v>
      </c>
      <c r="AY16" s="2">
        <v>2</v>
      </c>
      <c r="AZ16" s="2">
        <v>3</v>
      </c>
      <c r="BA16" s="2">
        <v>3</v>
      </c>
      <c r="BB16" s="2">
        <v>3</v>
      </c>
      <c r="BC16" s="2">
        <v>3</v>
      </c>
      <c r="BD16" s="2">
        <v>2</v>
      </c>
      <c r="BE16" s="2">
        <v>2</v>
      </c>
      <c r="BF16" s="2">
        <v>2</v>
      </c>
      <c r="BG16" s="2">
        <v>4</v>
      </c>
      <c r="BH16" s="2">
        <v>2</v>
      </c>
      <c r="BI16" s="2">
        <v>2</v>
      </c>
      <c r="BJ16" s="2">
        <v>2</v>
      </c>
      <c r="BK16" s="20">
        <f t="shared" si="1"/>
        <v>42</v>
      </c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0">
        <f t="shared" si="5"/>
        <v>0</v>
      </c>
      <c r="CJ16" s="2"/>
      <c r="CK16" s="2"/>
      <c r="CL16" s="2"/>
      <c r="CM16" s="2"/>
      <c r="CN16" s="2"/>
      <c r="CO16" s="28"/>
      <c r="CP16" s="28"/>
      <c r="CQ16" s="28"/>
      <c r="CR16" s="23"/>
      <c r="CS16" s="23"/>
      <c r="CT16" s="23"/>
      <c r="CU16" s="23"/>
      <c r="CV16" s="23"/>
      <c r="CW16" s="23"/>
      <c r="CX16" s="23"/>
      <c r="CY16" s="23"/>
      <c r="CZ16" s="23"/>
      <c r="DA16" s="20">
        <f t="shared" si="4"/>
        <v>0</v>
      </c>
      <c r="DB16" s="24">
        <f t="shared" si="2"/>
        <v>108</v>
      </c>
    </row>
    <row r="17" spans="1:106" x14ac:dyDescent="0.2">
      <c r="B17" s="3" t="s">
        <v>37</v>
      </c>
      <c r="C17" s="12" t="s">
        <v>6</v>
      </c>
      <c r="D17" s="2"/>
      <c r="E17" s="2">
        <v>4</v>
      </c>
      <c r="F17" s="2">
        <v>2</v>
      </c>
      <c r="G17" s="2">
        <v>4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2</v>
      </c>
      <c r="T17" s="2">
        <v>2</v>
      </c>
      <c r="U17" s="2"/>
      <c r="V17" s="20">
        <f t="shared" si="6"/>
        <v>36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0">
        <f t="shared" si="3"/>
        <v>0</v>
      </c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0">
        <f t="shared" si="1"/>
        <v>0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0">
        <f>SUM(BL17:CH17)</f>
        <v>0</v>
      </c>
      <c r="CJ17" s="2"/>
      <c r="CK17" s="2"/>
      <c r="CL17" s="2"/>
      <c r="CM17" s="2"/>
      <c r="CN17" s="2"/>
      <c r="CO17" s="28"/>
      <c r="CP17" s="28"/>
      <c r="CQ17" s="28"/>
      <c r="CR17" s="23"/>
      <c r="CS17" s="23"/>
      <c r="CT17" s="23"/>
      <c r="CU17" s="23"/>
      <c r="CV17" s="23"/>
      <c r="CW17" s="23"/>
      <c r="CX17" s="23"/>
      <c r="CY17" s="23"/>
      <c r="CZ17" s="23"/>
      <c r="DA17" s="20">
        <f>SUM(CJ17:CP17)</f>
        <v>0</v>
      </c>
      <c r="DB17" s="24">
        <f t="shared" si="2"/>
        <v>36</v>
      </c>
    </row>
    <row r="18" spans="1:106" x14ac:dyDescent="0.2">
      <c r="B18" s="3" t="s">
        <v>38</v>
      </c>
      <c r="C18" s="12" t="s">
        <v>21</v>
      </c>
      <c r="D18" s="2"/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>
        <v>2</v>
      </c>
      <c r="L18" s="2">
        <v>2</v>
      </c>
      <c r="M18" s="2">
        <v>2</v>
      </c>
      <c r="N18" s="2">
        <v>2</v>
      </c>
      <c r="O18" s="2">
        <v>2</v>
      </c>
      <c r="P18" s="2">
        <v>2</v>
      </c>
      <c r="Q18" s="2">
        <v>2</v>
      </c>
      <c r="R18" s="2">
        <v>2</v>
      </c>
      <c r="S18" s="2">
        <v>2</v>
      </c>
      <c r="T18" s="2">
        <v>2</v>
      </c>
      <c r="U18" s="2">
        <v>4</v>
      </c>
      <c r="V18" s="20">
        <f t="shared" si="6"/>
        <v>36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0">
        <f t="shared" si="3"/>
        <v>0</v>
      </c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0">
        <f t="shared" si="1"/>
        <v>0</v>
      </c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0">
        <f t="shared" si="5"/>
        <v>0</v>
      </c>
      <c r="CJ18" s="2"/>
      <c r="CK18" s="2"/>
      <c r="CL18" s="2"/>
      <c r="CM18" s="2"/>
      <c r="CN18" s="2"/>
      <c r="CO18" s="28"/>
      <c r="CP18" s="28"/>
      <c r="CQ18" s="28"/>
      <c r="CR18" s="23"/>
      <c r="CS18" s="23"/>
      <c r="CT18" s="23"/>
      <c r="CU18" s="23"/>
      <c r="CV18" s="23"/>
      <c r="CW18" s="23"/>
      <c r="CX18" s="23"/>
      <c r="CY18" s="23"/>
      <c r="CZ18" s="23"/>
      <c r="DA18" s="20">
        <f t="shared" si="4"/>
        <v>0</v>
      </c>
      <c r="DB18" s="24">
        <f t="shared" si="2"/>
        <v>36</v>
      </c>
    </row>
    <row r="19" spans="1:106" x14ac:dyDescent="0.2">
      <c r="B19" s="3" t="s">
        <v>39</v>
      </c>
      <c r="C19" s="12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0">
        <f t="shared" si="0"/>
        <v>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0">
        <f t="shared" si="3"/>
        <v>0</v>
      </c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0">
        <f t="shared" si="1"/>
        <v>0</v>
      </c>
      <c r="BL19" s="2">
        <v>4</v>
      </c>
      <c r="BM19" s="2">
        <v>4</v>
      </c>
      <c r="BN19" s="2">
        <v>4</v>
      </c>
      <c r="BO19" s="2">
        <v>4</v>
      </c>
      <c r="BP19" s="2">
        <v>2</v>
      </c>
      <c r="BQ19" s="2">
        <v>2</v>
      </c>
      <c r="BR19" s="2">
        <v>2</v>
      </c>
      <c r="BS19" s="2">
        <v>2</v>
      </c>
      <c r="BT19" s="2">
        <v>2</v>
      </c>
      <c r="BU19" s="2">
        <v>2</v>
      </c>
      <c r="BV19" s="2">
        <v>2</v>
      </c>
      <c r="BW19" s="2">
        <v>2</v>
      </c>
      <c r="BX19" s="2">
        <v>4</v>
      </c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0">
        <f t="shared" si="5"/>
        <v>36</v>
      </c>
      <c r="CJ19" s="2"/>
      <c r="CK19" s="2"/>
      <c r="CL19" s="2"/>
      <c r="CM19" s="2"/>
      <c r="CN19" s="2"/>
      <c r="CO19" s="28"/>
      <c r="CP19" s="28"/>
      <c r="CQ19" s="28"/>
      <c r="CR19" s="23"/>
      <c r="CS19" s="23"/>
      <c r="CT19" s="23"/>
      <c r="CU19" s="23"/>
      <c r="CV19" s="23"/>
      <c r="CW19" s="23"/>
      <c r="CX19" s="23"/>
      <c r="CY19" s="23"/>
      <c r="CZ19" s="23"/>
      <c r="DA19" s="20">
        <f t="shared" si="4"/>
        <v>0</v>
      </c>
      <c r="DB19" s="24">
        <f t="shared" si="2"/>
        <v>36</v>
      </c>
    </row>
    <row r="20" spans="1:106" x14ac:dyDescent="0.2">
      <c r="B20" s="3" t="s">
        <v>40</v>
      </c>
      <c r="C20" s="12" t="s">
        <v>23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0">
        <f t="shared" si="0"/>
        <v>0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>
        <v>2</v>
      </c>
      <c r="AH20" s="2">
        <v>2</v>
      </c>
      <c r="AI20" s="2">
        <v>2</v>
      </c>
      <c r="AJ20" s="2">
        <v>2</v>
      </c>
      <c r="AK20" s="2">
        <v>2</v>
      </c>
      <c r="AL20" s="2">
        <v>2</v>
      </c>
      <c r="AM20" s="2">
        <v>2</v>
      </c>
      <c r="AN20" s="2">
        <v>2</v>
      </c>
      <c r="AO20" s="2">
        <v>4</v>
      </c>
      <c r="AP20" s="2">
        <v>4</v>
      </c>
      <c r="AQ20" s="2">
        <v>4</v>
      </c>
      <c r="AR20" s="2">
        <v>4</v>
      </c>
      <c r="AS20" s="2">
        <v>4</v>
      </c>
      <c r="AT20" s="20">
        <f t="shared" si="3"/>
        <v>36</v>
      </c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0">
        <f t="shared" si="1"/>
        <v>0</v>
      </c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0">
        <f t="shared" si="5"/>
        <v>0</v>
      </c>
      <c r="CJ20" s="2"/>
      <c r="CK20" s="2"/>
      <c r="CL20" s="2"/>
      <c r="CM20" s="2"/>
      <c r="CN20" s="2"/>
      <c r="CO20" s="28"/>
      <c r="CP20" s="28"/>
      <c r="CQ20" s="28"/>
      <c r="CR20" s="23"/>
      <c r="CS20" s="23"/>
      <c r="CT20" s="23"/>
      <c r="CU20" s="23"/>
      <c r="CV20" s="23"/>
      <c r="CW20" s="23"/>
      <c r="CX20" s="23"/>
      <c r="CY20" s="23"/>
      <c r="CZ20" s="23"/>
      <c r="DA20" s="20">
        <f t="shared" si="4"/>
        <v>0</v>
      </c>
      <c r="DB20" s="24">
        <f t="shared" si="2"/>
        <v>36</v>
      </c>
    </row>
    <row r="21" spans="1:106" ht="21" x14ac:dyDescent="0.2">
      <c r="B21" s="3" t="s">
        <v>41</v>
      </c>
      <c r="C21" s="12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0">
        <f t="shared" si="0"/>
        <v>0</v>
      </c>
      <c r="W21" s="28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0">
        <f t="shared" si="3"/>
        <v>0</v>
      </c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0">
        <f t="shared" si="1"/>
        <v>0</v>
      </c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0">
        <f t="shared" si="5"/>
        <v>0</v>
      </c>
      <c r="CJ21" s="2">
        <v>4</v>
      </c>
      <c r="CK21" s="2">
        <v>4</v>
      </c>
      <c r="CL21" s="2">
        <v>4</v>
      </c>
      <c r="CM21" s="2">
        <v>6</v>
      </c>
      <c r="CN21" s="2">
        <v>4</v>
      </c>
      <c r="CO21" s="28">
        <v>4</v>
      </c>
      <c r="CP21" s="28">
        <v>4</v>
      </c>
      <c r="CQ21" s="28">
        <v>6</v>
      </c>
      <c r="CR21" s="23"/>
      <c r="CS21" s="23"/>
      <c r="CT21" s="23"/>
      <c r="CU21" s="23"/>
      <c r="CV21" s="23"/>
      <c r="CW21" s="23"/>
      <c r="CX21" s="23"/>
      <c r="CY21" s="23"/>
      <c r="CZ21" s="23"/>
      <c r="DA21" s="20">
        <f>SUM(CJ21:CR21)</f>
        <v>36</v>
      </c>
      <c r="DB21" s="24">
        <f t="shared" si="2"/>
        <v>36</v>
      </c>
    </row>
    <row r="22" spans="1:106" s="26" customFormat="1" x14ac:dyDescent="0.2">
      <c r="B22" s="27" t="s">
        <v>42</v>
      </c>
      <c r="C22" s="12" t="s">
        <v>76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"/>
      <c r="V22" s="20">
        <f t="shared" ref="V22:V27" si="7">SUM(D22:T22)</f>
        <v>0</v>
      </c>
      <c r="W22" s="28"/>
      <c r="X22" s="28"/>
      <c r="Y22" s="28"/>
      <c r="Z22" s="28"/>
      <c r="AA22" s="28"/>
      <c r="AB22" s="28">
        <v>2</v>
      </c>
      <c r="AC22" s="28">
        <v>2</v>
      </c>
      <c r="AD22" s="28">
        <v>2</v>
      </c>
      <c r="AE22" s="28">
        <v>2</v>
      </c>
      <c r="AF22" s="28">
        <v>2</v>
      </c>
      <c r="AG22" s="28">
        <v>2</v>
      </c>
      <c r="AH22" s="28">
        <v>2</v>
      </c>
      <c r="AI22" s="28">
        <v>2</v>
      </c>
      <c r="AJ22" s="28">
        <v>2</v>
      </c>
      <c r="AK22" s="28">
        <v>2</v>
      </c>
      <c r="AL22" s="28">
        <v>2</v>
      </c>
      <c r="AM22" s="28">
        <v>2</v>
      </c>
      <c r="AN22" s="28">
        <v>2</v>
      </c>
      <c r="AO22" s="28">
        <v>2</v>
      </c>
      <c r="AP22" s="28">
        <v>2</v>
      </c>
      <c r="AQ22" s="28">
        <v>2</v>
      </c>
      <c r="AR22" s="28"/>
      <c r="AS22" s="28"/>
      <c r="AT22" s="20">
        <f>SUM(W22:AS22)</f>
        <v>32</v>
      </c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0">
        <f t="shared" si="1"/>
        <v>0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0">
        <f t="shared" ref="CI22:CI42" si="8">SUM(BL22:CH22)</f>
        <v>0</v>
      </c>
      <c r="CJ22" s="28"/>
      <c r="CK22" s="28"/>
      <c r="CL22" s="28"/>
      <c r="CM22" s="28"/>
      <c r="CN22" s="28"/>
      <c r="CO22" s="28"/>
      <c r="CP22" s="28"/>
      <c r="CQ22" s="28"/>
      <c r="CR22" s="23"/>
      <c r="CS22" s="23"/>
      <c r="CT22" s="23"/>
      <c r="CU22" s="23"/>
      <c r="CV22" s="23"/>
      <c r="CW22" s="23"/>
      <c r="CX22" s="23"/>
      <c r="CY22" s="23"/>
      <c r="CZ22" s="23"/>
      <c r="DA22" s="20">
        <f t="shared" ref="DA22:DA38" si="9">SUM(CJ22:CP22)</f>
        <v>0</v>
      </c>
      <c r="DB22" s="24">
        <f t="shared" si="2"/>
        <v>32</v>
      </c>
    </row>
    <row r="23" spans="1:106" x14ac:dyDescent="0.2">
      <c r="B23" s="27" t="s">
        <v>43</v>
      </c>
      <c r="C23" s="12" t="s">
        <v>77</v>
      </c>
      <c r="D23" s="2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0">
        <f t="shared" si="7"/>
        <v>0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0">
        <f t="shared" ref="AT23:AT42" si="10">SUM(W23:AS23)</f>
        <v>0</v>
      </c>
      <c r="AU23" s="2">
        <v>2</v>
      </c>
      <c r="AV23" s="2">
        <v>2</v>
      </c>
      <c r="AW23" s="2">
        <v>2</v>
      </c>
      <c r="AX23" s="2">
        <v>2</v>
      </c>
      <c r="AY23" s="2">
        <v>2</v>
      </c>
      <c r="AZ23" s="2">
        <v>2</v>
      </c>
      <c r="BA23" s="2">
        <v>2</v>
      </c>
      <c r="BB23" s="2">
        <v>2</v>
      </c>
      <c r="BC23" s="2">
        <v>2</v>
      </c>
      <c r="BD23" s="2">
        <v>2</v>
      </c>
      <c r="BE23" s="2">
        <v>2</v>
      </c>
      <c r="BF23" s="2">
        <v>2</v>
      </c>
      <c r="BG23" s="2">
        <v>2</v>
      </c>
      <c r="BH23" s="2">
        <v>2</v>
      </c>
      <c r="BI23" s="2">
        <v>2</v>
      </c>
      <c r="BJ23" s="2">
        <v>2</v>
      </c>
      <c r="BK23" s="20">
        <f t="shared" si="1"/>
        <v>32</v>
      </c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0">
        <f t="shared" si="8"/>
        <v>0</v>
      </c>
      <c r="CJ23" s="2"/>
      <c r="CK23" s="2"/>
      <c r="CL23" s="2"/>
      <c r="CM23" s="2"/>
      <c r="CN23" s="2"/>
      <c r="CO23" s="28"/>
      <c r="CP23" s="28"/>
      <c r="CQ23" s="28"/>
      <c r="CR23" s="23"/>
      <c r="CS23" s="23"/>
      <c r="CT23" s="23"/>
      <c r="CU23" s="23"/>
      <c r="CV23" s="23"/>
      <c r="CW23" s="23"/>
      <c r="CX23" s="23"/>
      <c r="CY23" s="23"/>
      <c r="CZ23" s="23"/>
      <c r="DA23" s="20">
        <f t="shared" si="9"/>
        <v>0</v>
      </c>
      <c r="DB23" s="24">
        <f t="shared" si="2"/>
        <v>32</v>
      </c>
    </row>
    <row r="24" spans="1:106" x14ac:dyDescent="0.2">
      <c r="B24" s="27" t="s">
        <v>44</v>
      </c>
      <c r="C24" s="12" t="s">
        <v>78</v>
      </c>
      <c r="D24" s="2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0">
        <f t="shared" si="7"/>
        <v>0</v>
      </c>
      <c r="W24" s="28">
        <v>2</v>
      </c>
      <c r="X24" s="2">
        <v>2</v>
      </c>
      <c r="Y24" s="2">
        <v>2</v>
      </c>
      <c r="Z24" s="2">
        <v>2</v>
      </c>
      <c r="AA24" s="2">
        <v>2</v>
      </c>
      <c r="AB24" s="2">
        <v>2</v>
      </c>
      <c r="AC24" s="2">
        <v>2</v>
      </c>
      <c r="AD24" s="2">
        <v>2</v>
      </c>
      <c r="AE24" s="2">
        <v>2</v>
      </c>
      <c r="AF24" s="2">
        <v>2</v>
      </c>
      <c r="AG24" s="2">
        <v>2</v>
      </c>
      <c r="AH24" s="2">
        <v>2</v>
      </c>
      <c r="AI24" s="2">
        <v>2</v>
      </c>
      <c r="AJ24" s="2">
        <v>2</v>
      </c>
      <c r="AK24" s="2">
        <v>2</v>
      </c>
      <c r="AL24" s="2">
        <v>2</v>
      </c>
      <c r="AM24" s="2">
        <v>2</v>
      </c>
      <c r="AN24" s="2">
        <v>4</v>
      </c>
      <c r="AO24" s="2"/>
      <c r="AP24" s="2"/>
      <c r="AQ24" s="2"/>
      <c r="AR24" s="2"/>
      <c r="AS24" s="2"/>
      <c r="AT24" s="20">
        <f t="shared" si="10"/>
        <v>38</v>
      </c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0">
        <f t="shared" si="1"/>
        <v>0</v>
      </c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0">
        <f t="shared" si="8"/>
        <v>0</v>
      </c>
      <c r="CJ24" s="2"/>
      <c r="CK24" s="2"/>
      <c r="CL24" s="2"/>
      <c r="CM24" s="2"/>
      <c r="CN24" s="2"/>
      <c r="CO24" s="28"/>
      <c r="CP24" s="28"/>
      <c r="CQ24" s="28"/>
      <c r="CR24" s="23"/>
      <c r="CS24" s="23"/>
      <c r="CT24" s="23"/>
      <c r="CU24" s="23"/>
      <c r="CV24" s="23"/>
      <c r="CW24" s="23"/>
      <c r="CX24" s="23"/>
      <c r="CY24" s="23"/>
      <c r="CZ24" s="23"/>
      <c r="DA24" s="20">
        <f t="shared" si="9"/>
        <v>0</v>
      </c>
      <c r="DB24" s="24">
        <f t="shared" si="2"/>
        <v>38</v>
      </c>
    </row>
    <row r="25" spans="1:106" x14ac:dyDescent="0.2">
      <c r="B25" s="27" t="s">
        <v>45</v>
      </c>
      <c r="C25" s="12" t="s">
        <v>79</v>
      </c>
      <c r="D25" s="28"/>
      <c r="E25" s="2">
        <v>2</v>
      </c>
      <c r="F25" s="2">
        <v>3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2</v>
      </c>
      <c r="N25" s="2">
        <v>2</v>
      </c>
      <c r="O25" s="2">
        <v>2</v>
      </c>
      <c r="P25" s="2">
        <v>2</v>
      </c>
      <c r="Q25" s="2">
        <v>2</v>
      </c>
      <c r="R25" s="2">
        <v>2</v>
      </c>
      <c r="S25" s="2">
        <v>2</v>
      </c>
      <c r="T25" s="2">
        <v>2</v>
      </c>
      <c r="U25" s="2">
        <v>3</v>
      </c>
      <c r="V25" s="20">
        <f>SUM(D25:U25)</f>
        <v>36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0">
        <f t="shared" si="10"/>
        <v>0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0">
        <f t="shared" si="1"/>
        <v>0</v>
      </c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0">
        <f t="shared" si="8"/>
        <v>0</v>
      </c>
      <c r="CJ25" s="2"/>
      <c r="CK25" s="2"/>
      <c r="CL25" s="2"/>
      <c r="CM25" s="2"/>
      <c r="CN25" s="2"/>
      <c r="CO25" s="28"/>
      <c r="CP25" s="28"/>
      <c r="CQ25" s="28"/>
      <c r="CR25" s="23"/>
      <c r="CS25" s="23"/>
      <c r="CT25" s="23"/>
      <c r="CU25" s="23"/>
      <c r="CV25" s="23"/>
      <c r="CW25" s="23"/>
      <c r="CX25" s="23"/>
      <c r="CY25" s="23"/>
      <c r="CZ25" s="23"/>
      <c r="DA25" s="20">
        <f t="shared" si="9"/>
        <v>0</v>
      </c>
      <c r="DB25" s="24">
        <f t="shared" si="2"/>
        <v>36</v>
      </c>
    </row>
    <row r="26" spans="1:106" x14ac:dyDescent="0.2">
      <c r="B26" s="27" t="s">
        <v>46</v>
      </c>
      <c r="C26" s="12" t="s">
        <v>80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0">
        <f t="shared" si="7"/>
        <v>0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0">
        <f t="shared" si="10"/>
        <v>0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0">
        <f t="shared" si="1"/>
        <v>0</v>
      </c>
      <c r="BL26" s="2">
        <v>4</v>
      </c>
      <c r="BM26" s="2">
        <v>4</v>
      </c>
      <c r="BN26" s="2">
        <v>2</v>
      </c>
      <c r="BO26" s="2">
        <v>2</v>
      </c>
      <c r="BP26" s="2">
        <v>3</v>
      </c>
      <c r="BQ26" s="2">
        <v>3</v>
      </c>
      <c r="BR26" s="2">
        <v>3</v>
      </c>
      <c r="BS26" s="2">
        <v>4</v>
      </c>
      <c r="BT26" s="2">
        <v>4</v>
      </c>
      <c r="BU26" s="2">
        <v>4</v>
      </c>
      <c r="BV26" s="2">
        <v>4</v>
      </c>
      <c r="BW26" s="2">
        <v>4</v>
      </c>
      <c r="BX26" s="2">
        <v>4</v>
      </c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0">
        <f t="shared" si="8"/>
        <v>45</v>
      </c>
      <c r="CJ26" s="2"/>
      <c r="CK26" s="2"/>
      <c r="CL26" s="2"/>
      <c r="CM26" s="2"/>
      <c r="CN26" s="2"/>
      <c r="CO26" s="28"/>
      <c r="CP26" s="28"/>
      <c r="CQ26" s="28"/>
      <c r="CR26" s="23"/>
      <c r="CS26" s="31"/>
      <c r="CT26" s="31"/>
      <c r="CU26" s="31"/>
      <c r="CV26" s="31"/>
      <c r="CW26" s="31"/>
      <c r="CX26" s="31"/>
      <c r="CY26" s="31"/>
      <c r="CZ26" s="31"/>
      <c r="DA26" s="20">
        <f>SUM(CJ26:CR26)</f>
        <v>0</v>
      </c>
      <c r="DB26" s="24">
        <f t="shared" si="2"/>
        <v>45</v>
      </c>
    </row>
    <row r="27" spans="1:106" x14ac:dyDescent="0.2">
      <c r="B27" s="27" t="s">
        <v>47</v>
      </c>
      <c r="C27" s="12" t="s">
        <v>81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0">
        <f t="shared" si="7"/>
        <v>0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0">
        <f t="shared" si="10"/>
        <v>0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0">
        <f t="shared" si="1"/>
        <v>0</v>
      </c>
      <c r="BL27" s="2">
        <v>4</v>
      </c>
      <c r="BM27" s="2">
        <v>4</v>
      </c>
      <c r="BN27" s="2">
        <v>4</v>
      </c>
      <c r="BO27" s="2">
        <v>4</v>
      </c>
      <c r="BP27" s="2">
        <v>4</v>
      </c>
      <c r="BQ27" s="2">
        <v>4</v>
      </c>
      <c r="BR27" s="2">
        <v>4</v>
      </c>
      <c r="BS27" s="2">
        <v>4</v>
      </c>
      <c r="BT27" s="2">
        <v>4</v>
      </c>
      <c r="BU27" s="2">
        <v>4</v>
      </c>
      <c r="BV27" s="2">
        <v>3</v>
      </c>
      <c r="BW27" s="2">
        <v>3</v>
      </c>
      <c r="BX27" s="2">
        <v>3</v>
      </c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0">
        <f t="shared" si="8"/>
        <v>49</v>
      </c>
      <c r="CJ27" s="2"/>
      <c r="CK27" s="2"/>
      <c r="CL27" s="2"/>
      <c r="CM27" s="2"/>
      <c r="CN27" s="2"/>
      <c r="CO27" s="28"/>
      <c r="CP27" s="28"/>
      <c r="CQ27" s="28"/>
      <c r="CR27" s="23"/>
      <c r="CS27" s="31"/>
      <c r="CT27" s="31"/>
      <c r="CU27" s="31"/>
      <c r="CV27" s="31"/>
      <c r="CW27" s="31"/>
      <c r="CX27" s="31"/>
      <c r="CY27" s="31"/>
      <c r="CZ27" s="31"/>
      <c r="DA27" s="20">
        <f>SUM(CJ27:CR27)</f>
        <v>0</v>
      </c>
      <c r="DB27" s="24">
        <f t="shared" si="2"/>
        <v>49</v>
      </c>
    </row>
    <row r="28" spans="1:106" x14ac:dyDescent="0.2">
      <c r="B28" s="27" t="s">
        <v>48</v>
      </c>
      <c r="C28" s="12" t="s">
        <v>10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0">
        <f t="shared" ref="V28:V42" si="11">SUM(D28:S28)</f>
        <v>0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0">
        <f t="shared" si="10"/>
        <v>0</v>
      </c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0">
        <f t="shared" si="1"/>
        <v>0</v>
      </c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0">
        <f t="shared" si="8"/>
        <v>0</v>
      </c>
      <c r="CJ28" s="2">
        <v>4</v>
      </c>
      <c r="CK28" s="2">
        <v>4</v>
      </c>
      <c r="CL28" s="2">
        <v>4</v>
      </c>
      <c r="CM28" s="2">
        <v>4</v>
      </c>
      <c r="CN28" s="2">
        <v>4</v>
      </c>
      <c r="CO28" s="28">
        <v>4</v>
      </c>
      <c r="CP28" s="28">
        <v>4</v>
      </c>
      <c r="CQ28" s="28">
        <v>4</v>
      </c>
      <c r="CR28" s="23"/>
      <c r="CS28" s="23"/>
      <c r="CT28" s="23"/>
      <c r="CU28" s="23"/>
      <c r="CV28" s="23"/>
      <c r="CW28" s="23"/>
      <c r="CX28" s="23"/>
      <c r="CY28" s="23"/>
      <c r="CZ28" s="23"/>
      <c r="DA28" s="20">
        <f>SUM(CJ28:CR28)</f>
        <v>32</v>
      </c>
      <c r="DB28" s="24">
        <f t="shared" si="2"/>
        <v>32</v>
      </c>
    </row>
    <row r="29" spans="1:106" ht="19.5" customHeight="1" x14ac:dyDescent="0.2">
      <c r="B29" s="27" t="s">
        <v>49</v>
      </c>
      <c r="C29" s="12" t="s">
        <v>11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0">
        <f>SUM(D29:T29)</f>
        <v>0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0">
        <f t="shared" si="10"/>
        <v>0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0">
        <f t="shared" si="1"/>
        <v>0</v>
      </c>
      <c r="BL29" s="2">
        <v>2</v>
      </c>
      <c r="BM29" s="2">
        <v>2</v>
      </c>
      <c r="BN29" s="2">
        <v>2</v>
      </c>
      <c r="BO29" s="2">
        <v>2</v>
      </c>
      <c r="BP29" s="2">
        <v>2</v>
      </c>
      <c r="BQ29" s="2">
        <v>2</v>
      </c>
      <c r="BR29" s="2">
        <v>2</v>
      </c>
      <c r="BS29" s="2">
        <v>3</v>
      </c>
      <c r="BT29" s="2">
        <v>3</v>
      </c>
      <c r="BU29" s="2">
        <v>3</v>
      </c>
      <c r="BV29" s="2">
        <v>3</v>
      </c>
      <c r="BW29" s="2">
        <v>4</v>
      </c>
      <c r="BX29" s="2">
        <v>2</v>
      </c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0">
        <f t="shared" si="8"/>
        <v>32</v>
      </c>
      <c r="CJ29" s="2"/>
      <c r="CK29" s="2"/>
      <c r="CL29" s="2"/>
      <c r="CM29" s="2"/>
      <c r="CN29" s="2"/>
      <c r="CO29" s="28"/>
      <c r="CP29" s="28"/>
      <c r="CQ29" s="28"/>
      <c r="CR29" s="23"/>
      <c r="CS29" s="23"/>
      <c r="CT29" s="23"/>
      <c r="CU29" s="23"/>
      <c r="CV29" s="23"/>
      <c r="CW29" s="23"/>
      <c r="CX29" s="23"/>
      <c r="CY29" s="23"/>
      <c r="CZ29" s="23"/>
      <c r="DA29" s="20">
        <f>SUM(CJ29:CR29)</f>
        <v>0</v>
      </c>
      <c r="DB29" s="24">
        <f t="shared" si="2"/>
        <v>32</v>
      </c>
    </row>
    <row r="30" spans="1:106" ht="19.5" customHeight="1" x14ac:dyDescent="0.2">
      <c r="B30" s="27" t="s">
        <v>82</v>
      </c>
      <c r="C30" s="12" t="s">
        <v>23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0">
        <f t="shared" si="11"/>
        <v>0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0">
        <f t="shared" si="10"/>
        <v>0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0">
        <f t="shared" si="1"/>
        <v>0</v>
      </c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0"/>
      <c r="CJ30" s="2"/>
      <c r="CK30" s="2"/>
      <c r="CL30" s="2"/>
      <c r="CM30" s="2"/>
      <c r="CN30" s="2"/>
      <c r="CO30" s="28"/>
      <c r="CP30" s="28"/>
      <c r="CQ30" s="28"/>
      <c r="CR30" s="23"/>
      <c r="CS30" s="23"/>
      <c r="CT30" s="23"/>
      <c r="CU30" s="23"/>
      <c r="CV30" s="23"/>
      <c r="CW30" s="23"/>
      <c r="CX30" s="23"/>
      <c r="CY30" s="23"/>
      <c r="CZ30" s="23"/>
      <c r="DA30" s="20">
        <f>SUM(CJ30:CR30)</f>
        <v>0</v>
      </c>
      <c r="DB30" s="24">
        <f t="shared" si="2"/>
        <v>0</v>
      </c>
    </row>
    <row r="31" spans="1:106" ht="22.5" customHeight="1" x14ac:dyDescent="0.2">
      <c r="B31" s="27" t="s">
        <v>83</v>
      </c>
      <c r="C31" s="12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0">
        <f t="shared" si="11"/>
        <v>0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0">
        <f t="shared" si="10"/>
        <v>0</v>
      </c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0">
        <f t="shared" si="1"/>
        <v>0</v>
      </c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0"/>
      <c r="CJ31" s="2"/>
      <c r="CK31" s="2"/>
      <c r="CL31" s="2"/>
      <c r="CM31" s="2"/>
      <c r="CN31" s="2"/>
      <c r="CO31" s="28"/>
      <c r="CP31" s="28"/>
      <c r="CQ31" s="28"/>
      <c r="CR31" s="23"/>
      <c r="CS31" s="23"/>
      <c r="CT31" s="23"/>
      <c r="CU31" s="23"/>
      <c r="CV31" s="23"/>
      <c r="CW31" s="23"/>
      <c r="CX31" s="23"/>
      <c r="CY31" s="23"/>
      <c r="CZ31" s="23"/>
      <c r="DA31" s="20">
        <f t="shared" si="9"/>
        <v>0</v>
      </c>
      <c r="DB31" s="24">
        <f t="shared" si="2"/>
        <v>0</v>
      </c>
    </row>
    <row r="32" spans="1:106" ht="21" x14ac:dyDescent="0.2">
      <c r="A32" s="32"/>
      <c r="B32" s="27" t="s">
        <v>50</v>
      </c>
      <c r="C32" s="12" t="s">
        <v>84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0">
        <f t="shared" si="11"/>
        <v>0</v>
      </c>
      <c r="W32" s="2">
        <v>2</v>
      </c>
      <c r="X32" s="2">
        <v>2</v>
      </c>
      <c r="Y32" s="2">
        <v>2</v>
      </c>
      <c r="Z32" s="2">
        <v>2</v>
      </c>
      <c r="AA32" s="2">
        <v>2</v>
      </c>
      <c r="AB32" s="2">
        <v>2</v>
      </c>
      <c r="AC32" s="2">
        <v>2</v>
      </c>
      <c r="AD32" s="2">
        <v>2</v>
      </c>
      <c r="AE32" s="2">
        <v>2</v>
      </c>
      <c r="AF32" s="2">
        <v>2</v>
      </c>
      <c r="AG32" s="2">
        <v>2</v>
      </c>
      <c r="AH32" s="2">
        <v>2</v>
      </c>
      <c r="AI32" s="2">
        <v>2</v>
      </c>
      <c r="AJ32" s="2">
        <v>2</v>
      </c>
      <c r="AK32" s="2">
        <v>2</v>
      </c>
      <c r="AL32" s="2">
        <v>2</v>
      </c>
      <c r="AM32" s="2">
        <v>2</v>
      </c>
      <c r="AN32" s="2">
        <v>2</v>
      </c>
      <c r="AO32" s="2">
        <v>2</v>
      </c>
      <c r="AP32" s="2">
        <v>2</v>
      </c>
      <c r="AQ32" s="2"/>
      <c r="AR32" s="2"/>
      <c r="AS32" s="2"/>
      <c r="AT32" s="20">
        <f t="shared" si="10"/>
        <v>40</v>
      </c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0">
        <f t="shared" si="1"/>
        <v>0</v>
      </c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0">
        <f t="shared" si="8"/>
        <v>0</v>
      </c>
      <c r="CJ32" s="2"/>
      <c r="CK32" s="2"/>
      <c r="CL32" s="2"/>
      <c r="CM32" s="2"/>
      <c r="CN32" s="2"/>
      <c r="CO32" s="28"/>
      <c r="CP32" s="28"/>
      <c r="CQ32" s="28"/>
      <c r="CR32" s="23"/>
      <c r="CS32" s="23"/>
      <c r="CT32" s="23"/>
      <c r="CU32" s="23"/>
      <c r="CV32" s="23"/>
      <c r="CW32" s="23"/>
      <c r="CX32" s="23"/>
      <c r="CY32" s="23"/>
      <c r="CZ32" s="23"/>
      <c r="DA32" s="20">
        <f t="shared" si="9"/>
        <v>0</v>
      </c>
      <c r="DB32" s="24">
        <f t="shared" si="2"/>
        <v>40</v>
      </c>
    </row>
    <row r="33" spans="1:106" x14ac:dyDescent="0.2">
      <c r="A33" s="32"/>
      <c r="B33" s="29" t="s">
        <v>51</v>
      </c>
      <c r="C33" s="12" t="s">
        <v>12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0">
        <f t="shared" si="11"/>
        <v>0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0">
        <f t="shared" si="10"/>
        <v>0</v>
      </c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0">
        <f t="shared" si="1"/>
        <v>0</v>
      </c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3">
        <v>36</v>
      </c>
      <c r="BZ33" s="23">
        <v>36</v>
      </c>
      <c r="CA33" s="23"/>
      <c r="CB33" s="23"/>
      <c r="CC33" s="23"/>
      <c r="CD33" s="23"/>
      <c r="CE33" s="23"/>
      <c r="CF33" s="23"/>
      <c r="CG33" s="23"/>
      <c r="CH33" s="23"/>
      <c r="CI33" s="20">
        <f t="shared" si="8"/>
        <v>72</v>
      </c>
      <c r="CJ33" s="2"/>
      <c r="CK33" s="2"/>
      <c r="CL33" s="2"/>
      <c r="CM33" s="2"/>
      <c r="CN33" s="2"/>
      <c r="CO33" s="28"/>
      <c r="CP33" s="28"/>
      <c r="CQ33" s="28"/>
      <c r="CR33" s="23"/>
      <c r="CS33" s="23"/>
      <c r="CT33" s="23"/>
      <c r="CU33" s="23"/>
      <c r="CV33" s="23"/>
      <c r="CW33" s="23"/>
      <c r="CX33" s="23"/>
      <c r="CY33" s="23"/>
      <c r="CZ33" s="23"/>
      <c r="DA33" s="20">
        <f t="shared" si="9"/>
        <v>0</v>
      </c>
      <c r="DB33" s="24">
        <f t="shared" si="2"/>
        <v>72</v>
      </c>
    </row>
    <row r="34" spans="1:106" x14ac:dyDescent="0.2">
      <c r="A34" s="32"/>
      <c r="B34" s="29" t="s">
        <v>52</v>
      </c>
      <c r="C34" s="12" t="s">
        <v>13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0">
        <f t="shared" si="11"/>
        <v>0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0">
        <f t="shared" si="10"/>
        <v>0</v>
      </c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0">
        <f t="shared" si="1"/>
        <v>0</v>
      </c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3"/>
      <c r="BZ34" s="23"/>
      <c r="CA34" s="11">
        <v>36</v>
      </c>
      <c r="CB34" s="11">
        <v>36</v>
      </c>
      <c r="CC34" s="23"/>
      <c r="CD34" s="23"/>
      <c r="CE34" s="23"/>
      <c r="CF34" s="23"/>
      <c r="CG34" s="23"/>
      <c r="CH34" s="23"/>
      <c r="CI34" s="20">
        <f t="shared" si="8"/>
        <v>72</v>
      </c>
      <c r="CJ34" s="2"/>
      <c r="CK34" s="2"/>
      <c r="CL34" s="2"/>
      <c r="CM34" s="2"/>
      <c r="CN34" s="2"/>
      <c r="CO34" s="28"/>
      <c r="CP34" s="28"/>
      <c r="CQ34" s="28"/>
      <c r="CR34" s="23"/>
      <c r="CS34" s="23"/>
      <c r="CT34" s="23"/>
      <c r="CU34" s="23"/>
      <c r="CV34" s="23"/>
      <c r="CW34" s="23"/>
      <c r="CX34" s="23"/>
      <c r="CY34" s="23"/>
      <c r="CZ34" s="23"/>
      <c r="DA34" s="20">
        <f t="shared" si="9"/>
        <v>0</v>
      </c>
      <c r="DB34" s="24">
        <f t="shared" si="2"/>
        <v>72</v>
      </c>
    </row>
    <row r="35" spans="1:106" x14ac:dyDescent="0.2">
      <c r="A35" s="32"/>
      <c r="B35" s="27" t="s">
        <v>53</v>
      </c>
      <c r="C35" s="12" t="s">
        <v>85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0">
        <f t="shared" si="11"/>
        <v>0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0">
        <f t="shared" si="10"/>
        <v>0</v>
      </c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0">
        <f t="shared" si="1"/>
        <v>0</v>
      </c>
      <c r="BL35" s="2">
        <v>4</v>
      </c>
      <c r="BM35" s="2">
        <v>4</v>
      </c>
      <c r="BN35" s="2">
        <v>6</v>
      </c>
      <c r="BO35" s="2">
        <v>6</v>
      </c>
      <c r="BP35" s="2">
        <v>6</v>
      </c>
      <c r="BQ35" s="2">
        <v>6</v>
      </c>
      <c r="BR35" s="2">
        <v>6</v>
      </c>
      <c r="BS35" s="2">
        <v>6</v>
      </c>
      <c r="BT35" s="2">
        <v>6</v>
      </c>
      <c r="BU35" s="2">
        <v>4</v>
      </c>
      <c r="BV35" s="2">
        <v>4</v>
      </c>
      <c r="BW35" s="2">
        <v>6</v>
      </c>
      <c r="BX35" s="2">
        <v>6</v>
      </c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0">
        <f t="shared" si="8"/>
        <v>70</v>
      </c>
      <c r="CJ35" s="2"/>
      <c r="CK35" s="2"/>
      <c r="CL35" s="2"/>
      <c r="CM35" s="2"/>
      <c r="CN35" s="2"/>
      <c r="CO35" s="28"/>
      <c r="CP35" s="28"/>
      <c r="CQ35" s="28"/>
      <c r="CR35" s="23"/>
      <c r="CS35" s="23"/>
      <c r="CT35" s="23"/>
      <c r="CU35" s="23"/>
      <c r="CV35" s="23"/>
      <c r="CW35" s="23"/>
      <c r="CX35" s="23"/>
      <c r="CY35" s="23"/>
      <c r="CZ35" s="23"/>
      <c r="DA35" s="20">
        <f>SUM(CJ35:CR35)</f>
        <v>0</v>
      </c>
      <c r="DB35" s="24">
        <f t="shared" si="2"/>
        <v>70</v>
      </c>
    </row>
    <row r="36" spans="1:106" ht="31.5" x14ac:dyDescent="0.2">
      <c r="A36" s="32"/>
      <c r="B36" s="27" t="s">
        <v>86</v>
      </c>
      <c r="C36" s="12" t="s">
        <v>87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0">
        <f t="shared" si="11"/>
        <v>0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0">
        <f t="shared" si="10"/>
        <v>0</v>
      </c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0">
        <f t="shared" si="1"/>
        <v>0</v>
      </c>
      <c r="BL36" s="2">
        <v>6</v>
      </c>
      <c r="BM36" s="2">
        <v>6</v>
      </c>
      <c r="BN36" s="2">
        <v>6</v>
      </c>
      <c r="BO36" s="2">
        <v>6</v>
      </c>
      <c r="BP36" s="2">
        <v>6</v>
      </c>
      <c r="BQ36" s="2">
        <v>6</v>
      </c>
      <c r="BR36" s="2">
        <v>4</v>
      </c>
      <c r="BS36" s="2">
        <v>4</v>
      </c>
      <c r="BT36" s="2">
        <v>4</v>
      </c>
      <c r="BU36" s="2">
        <v>4</v>
      </c>
      <c r="BV36" s="2">
        <v>4</v>
      </c>
      <c r="BW36" s="2">
        <v>4</v>
      </c>
      <c r="BX36" s="2">
        <v>4</v>
      </c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0">
        <f t="shared" si="8"/>
        <v>64</v>
      </c>
      <c r="CJ36" s="2">
        <v>8</v>
      </c>
      <c r="CK36" s="2">
        <v>8</v>
      </c>
      <c r="CL36" s="2">
        <v>8</v>
      </c>
      <c r="CM36" s="2">
        <v>8</v>
      </c>
      <c r="CN36" s="2">
        <v>8</v>
      </c>
      <c r="CO36" s="28">
        <v>8</v>
      </c>
      <c r="CP36" s="28">
        <v>8</v>
      </c>
      <c r="CQ36" s="28">
        <v>6</v>
      </c>
      <c r="CR36" s="23"/>
      <c r="CS36" s="23"/>
      <c r="CT36" s="23"/>
      <c r="CU36" s="23"/>
      <c r="CV36" s="23"/>
      <c r="CW36" s="23"/>
      <c r="CX36" s="23"/>
      <c r="CY36" s="23"/>
      <c r="CZ36" s="23"/>
      <c r="DA36" s="20">
        <f>SUM(CJ36:CR36)</f>
        <v>62</v>
      </c>
      <c r="DB36" s="24">
        <f t="shared" si="2"/>
        <v>126</v>
      </c>
    </row>
    <row r="37" spans="1:106" x14ac:dyDescent="0.2">
      <c r="A37" s="32"/>
      <c r="B37" s="30" t="s">
        <v>88</v>
      </c>
      <c r="C37" s="12" t="s">
        <v>12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0">
        <f t="shared" si="11"/>
        <v>0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0">
        <f t="shared" si="10"/>
        <v>0</v>
      </c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0">
        <f t="shared" si="1"/>
        <v>0</v>
      </c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3"/>
      <c r="BZ37" s="23"/>
      <c r="CA37" s="23"/>
      <c r="CB37" s="23"/>
      <c r="CC37" s="10">
        <v>36</v>
      </c>
      <c r="CD37" s="10">
        <v>36</v>
      </c>
      <c r="CE37" s="23"/>
      <c r="CF37" s="23"/>
      <c r="CG37" s="23"/>
      <c r="CH37" s="23"/>
      <c r="CI37" s="20">
        <f t="shared" si="8"/>
        <v>72</v>
      </c>
      <c r="CJ37" s="2"/>
      <c r="CK37" s="2"/>
      <c r="CL37" s="2"/>
      <c r="CM37" s="2"/>
      <c r="CN37" s="2"/>
      <c r="CO37" s="28"/>
      <c r="CP37" s="28"/>
      <c r="CQ37" s="28"/>
      <c r="CR37" s="23"/>
      <c r="CS37" s="23"/>
      <c r="CT37" s="23"/>
      <c r="CU37" s="23"/>
      <c r="CV37" s="23"/>
      <c r="CW37" s="23"/>
      <c r="CX37" s="23"/>
      <c r="CY37" s="23"/>
      <c r="CZ37" s="23"/>
      <c r="DA37" s="20">
        <f t="shared" si="9"/>
        <v>0</v>
      </c>
      <c r="DB37" s="24">
        <f t="shared" si="2"/>
        <v>72</v>
      </c>
    </row>
    <row r="38" spans="1:106" x14ac:dyDescent="0.2">
      <c r="A38" s="32"/>
      <c r="B38" s="29" t="s">
        <v>54</v>
      </c>
      <c r="C38" s="12" t="s">
        <v>13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0">
        <f t="shared" si="11"/>
        <v>0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0">
        <f t="shared" si="10"/>
        <v>0</v>
      </c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0">
        <f t="shared" si="1"/>
        <v>0</v>
      </c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3"/>
      <c r="BZ38" s="23"/>
      <c r="CA38" s="23"/>
      <c r="CB38" s="23"/>
      <c r="CC38" s="23"/>
      <c r="CD38" s="23"/>
      <c r="CE38" s="11">
        <v>36</v>
      </c>
      <c r="CF38" s="11">
        <v>36</v>
      </c>
      <c r="CG38" s="11">
        <v>36</v>
      </c>
      <c r="CH38" s="11">
        <v>36</v>
      </c>
      <c r="CI38" s="20">
        <f t="shared" si="8"/>
        <v>144</v>
      </c>
      <c r="CJ38" s="2"/>
      <c r="CK38" s="2"/>
      <c r="CL38" s="2"/>
      <c r="CM38" s="2"/>
      <c r="CN38" s="2"/>
      <c r="CO38" s="28"/>
      <c r="CP38" s="28"/>
      <c r="CQ38" s="28"/>
      <c r="CR38" s="23"/>
      <c r="CS38" s="23"/>
      <c r="CT38" s="23"/>
      <c r="CU38" s="23"/>
      <c r="CV38" s="23"/>
      <c r="CW38" s="23"/>
      <c r="CX38" s="23"/>
      <c r="CY38" s="23"/>
      <c r="CZ38" s="23"/>
      <c r="DA38" s="20">
        <f t="shared" si="9"/>
        <v>0</v>
      </c>
      <c r="DB38" s="24">
        <f t="shared" si="2"/>
        <v>144</v>
      </c>
    </row>
    <row r="39" spans="1:106" ht="31.5" x14ac:dyDescent="0.2">
      <c r="A39" s="32"/>
      <c r="B39" s="27" t="s">
        <v>89</v>
      </c>
      <c r="C39" s="12" t="s">
        <v>90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0">
        <f t="shared" si="11"/>
        <v>0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0">
        <f t="shared" si="10"/>
        <v>0</v>
      </c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0">
        <f t="shared" si="1"/>
        <v>0</v>
      </c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0">
        <f t="shared" si="8"/>
        <v>0</v>
      </c>
      <c r="CJ39" s="2">
        <v>16</v>
      </c>
      <c r="CK39" s="2">
        <v>16</v>
      </c>
      <c r="CL39" s="2">
        <v>18</v>
      </c>
      <c r="CM39" s="2">
        <v>18</v>
      </c>
      <c r="CN39" s="2">
        <v>20</v>
      </c>
      <c r="CO39" s="28">
        <v>20</v>
      </c>
      <c r="CP39" s="28">
        <v>20</v>
      </c>
      <c r="CQ39" s="28">
        <v>20</v>
      </c>
      <c r="CR39" s="23"/>
      <c r="CS39" s="23"/>
      <c r="CT39" s="23"/>
      <c r="CU39" s="23"/>
      <c r="CV39" s="23"/>
      <c r="CW39" s="23"/>
      <c r="CX39" s="23"/>
      <c r="CY39" s="23"/>
      <c r="CZ39" s="23"/>
      <c r="DA39" s="20">
        <f>SUM(CJ39:CR39)</f>
        <v>148</v>
      </c>
      <c r="DB39" s="24">
        <f t="shared" si="2"/>
        <v>148</v>
      </c>
    </row>
    <row r="40" spans="1:106" x14ac:dyDescent="0.2">
      <c r="A40" s="32"/>
      <c r="B40" s="27" t="s">
        <v>91</v>
      </c>
      <c r="C40" s="12" t="s">
        <v>12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0">
        <f t="shared" si="11"/>
        <v>0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0">
        <f t="shared" si="10"/>
        <v>0</v>
      </c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0">
        <f t="shared" si="1"/>
        <v>0</v>
      </c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0">
        <f t="shared" si="8"/>
        <v>0</v>
      </c>
      <c r="CJ40" s="2"/>
      <c r="CK40" s="2"/>
      <c r="CL40" s="2"/>
      <c r="CM40" s="2"/>
      <c r="CN40" s="2"/>
      <c r="CO40" s="28"/>
      <c r="CP40" s="28"/>
      <c r="CQ40" s="28"/>
      <c r="CR40" s="10">
        <v>36</v>
      </c>
      <c r="CS40" s="10">
        <v>36</v>
      </c>
      <c r="CT40" s="10">
        <v>36</v>
      </c>
      <c r="CU40" s="10">
        <v>36</v>
      </c>
      <c r="CV40" s="23"/>
      <c r="CW40" s="23"/>
      <c r="CX40" s="23"/>
      <c r="CY40" s="23"/>
      <c r="CZ40" s="23"/>
      <c r="DA40" s="20">
        <f>SUM(CJ40:CZ40)</f>
        <v>144</v>
      </c>
      <c r="DB40" s="24">
        <f t="shared" si="2"/>
        <v>144</v>
      </c>
    </row>
    <row r="41" spans="1:106" x14ac:dyDescent="0.2">
      <c r="B41" s="27" t="s">
        <v>92</v>
      </c>
      <c r="C41" s="12" t="s">
        <v>13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0">
        <f t="shared" si="11"/>
        <v>0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0">
        <f t="shared" si="10"/>
        <v>0</v>
      </c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0">
        <f t="shared" si="1"/>
        <v>0</v>
      </c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0">
        <f t="shared" si="8"/>
        <v>0</v>
      </c>
      <c r="CJ41" s="2"/>
      <c r="CK41" s="2"/>
      <c r="CL41" s="2"/>
      <c r="CM41" s="2"/>
      <c r="CN41" s="2"/>
      <c r="CO41" s="28"/>
      <c r="CP41" s="28"/>
      <c r="CQ41" s="28"/>
      <c r="CR41" s="23"/>
      <c r="CS41" s="23"/>
      <c r="CT41" s="23"/>
      <c r="CU41" s="23"/>
      <c r="CV41" s="11">
        <v>36</v>
      </c>
      <c r="CW41" s="11">
        <v>36</v>
      </c>
      <c r="CX41" s="11">
        <v>36</v>
      </c>
      <c r="CY41" s="11">
        <v>36</v>
      </c>
      <c r="CZ41" s="11"/>
      <c r="DA41" s="20">
        <f>SUM(CJ41:CZ41)</f>
        <v>144</v>
      </c>
      <c r="DB41" s="24">
        <f t="shared" si="2"/>
        <v>144</v>
      </c>
    </row>
    <row r="42" spans="1:106" x14ac:dyDescent="0.2">
      <c r="B42" s="4" t="s">
        <v>14</v>
      </c>
      <c r="C42" s="13" t="s">
        <v>15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0">
        <f t="shared" si="11"/>
        <v>0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0">
        <f t="shared" si="10"/>
        <v>0</v>
      </c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0">
        <f t="shared" si="1"/>
        <v>0</v>
      </c>
      <c r="BL42" s="2"/>
      <c r="BM42" s="2"/>
      <c r="BN42" s="2">
        <v>1</v>
      </c>
      <c r="BO42" s="2">
        <v>1</v>
      </c>
      <c r="BP42" s="2">
        <v>2</v>
      </c>
      <c r="BQ42" s="2">
        <v>2</v>
      </c>
      <c r="BR42" s="2">
        <v>4</v>
      </c>
      <c r="BS42" s="2">
        <v>2</v>
      </c>
      <c r="BT42" s="2">
        <v>2</v>
      </c>
      <c r="BU42" s="2">
        <v>4</v>
      </c>
      <c r="BV42" s="2">
        <v>4</v>
      </c>
      <c r="BW42" s="2">
        <v>4</v>
      </c>
      <c r="BX42" s="2">
        <v>4</v>
      </c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0">
        <f t="shared" si="8"/>
        <v>30</v>
      </c>
      <c r="CJ42" s="2">
        <v>4</v>
      </c>
      <c r="CK42" s="2">
        <v>4</v>
      </c>
      <c r="CL42" s="2">
        <v>2</v>
      </c>
      <c r="CM42" s="2"/>
      <c r="CN42" s="2"/>
      <c r="CO42" s="28"/>
      <c r="CP42" s="28"/>
      <c r="CQ42" s="28"/>
      <c r="CR42" s="23"/>
      <c r="CS42" s="23"/>
      <c r="CT42" s="23"/>
      <c r="CU42" s="23"/>
      <c r="CV42" s="23"/>
      <c r="CW42" s="23"/>
      <c r="CX42" s="23"/>
      <c r="CY42" s="23"/>
      <c r="CZ42" s="23"/>
      <c r="DA42" s="20">
        <f>SUM(CJ42:CQ42)</f>
        <v>10</v>
      </c>
      <c r="DB42" s="24">
        <f t="shared" si="2"/>
        <v>40</v>
      </c>
    </row>
    <row r="43" spans="1:106" x14ac:dyDescent="0.2">
      <c r="B43" s="6"/>
      <c r="C43" s="6"/>
      <c r="D43" s="6">
        <f>SUM(D4:D42)</f>
        <v>12</v>
      </c>
      <c r="E43" s="6">
        <f t="shared" ref="E43:S43" si="12">SUM(E4:E42)</f>
        <v>36</v>
      </c>
      <c r="F43" s="6">
        <f t="shared" si="12"/>
        <v>36</v>
      </c>
      <c r="G43" s="6">
        <f t="shared" si="12"/>
        <v>36</v>
      </c>
      <c r="H43" s="6">
        <f t="shared" si="12"/>
        <v>36</v>
      </c>
      <c r="I43" s="6">
        <f t="shared" si="12"/>
        <v>36</v>
      </c>
      <c r="J43" s="6">
        <f t="shared" si="12"/>
        <v>36</v>
      </c>
      <c r="K43" s="6">
        <f t="shared" si="12"/>
        <v>36</v>
      </c>
      <c r="L43" s="6">
        <f t="shared" si="12"/>
        <v>36</v>
      </c>
      <c r="M43" s="6">
        <f t="shared" si="12"/>
        <v>36</v>
      </c>
      <c r="N43" s="6">
        <f t="shared" si="12"/>
        <v>36</v>
      </c>
      <c r="O43" s="6">
        <f t="shared" si="12"/>
        <v>36</v>
      </c>
      <c r="P43" s="6">
        <f t="shared" si="12"/>
        <v>36</v>
      </c>
      <c r="Q43" s="6">
        <f t="shared" si="12"/>
        <v>36</v>
      </c>
      <c r="R43" s="6">
        <f t="shared" si="12"/>
        <v>36</v>
      </c>
      <c r="S43" s="6">
        <f t="shared" si="12"/>
        <v>36</v>
      </c>
      <c r="T43" s="6">
        <f>SUM(T4:T42)</f>
        <v>36</v>
      </c>
      <c r="U43" s="6">
        <f>SUM(U4:U42)</f>
        <v>36</v>
      </c>
      <c r="V43" s="20">
        <f t="shared" ref="V43:AK43" si="13">SUM(V4:V42)</f>
        <v>612</v>
      </c>
      <c r="W43" s="6">
        <f t="shared" si="13"/>
        <v>36</v>
      </c>
      <c r="X43" s="6">
        <f t="shared" si="13"/>
        <v>36</v>
      </c>
      <c r="Y43" s="6">
        <f t="shared" si="13"/>
        <v>36</v>
      </c>
      <c r="Z43" s="6">
        <f t="shared" si="13"/>
        <v>36</v>
      </c>
      <c r="AA43" s="6">
        <f t="shared" si="13"/>
        <v>36</v>
      </c>
      <c r="AB43" s="6">
        <f t="shared" si="13"/>
        <v>36</v>
      </c>
      <c r="AC43" s="6">
        <f t="shared" si="13"/>
        <v>36</v>
      </c>
      <c r="AD43" s="6">
        <f t="shared" si="13"/>
        <v>36</v>
      </c>
      <c r="AE43" s="6">
        <f t="shared" si="13"/>
        <v>36</v>
      </c>
      <c r="AF43" s="6">
        <f t="shared" si="13"/>
        <v>36</v>
      </c>
      <c r="AG43" s="6">
        <f t="shared" si="13"/>
        <v>36</v>
      </c>
      <c r="AH43" s="6">
        <f t="shared" si="13"/>
        <v>36</v>
      </c>
      <c r="AI43" s="6">
        <f t="shared" si="13"/>
        <v>36</v>
      </c>
      <c r="AJ43" s="6">
        <f t="shared" si="13"/>
        <v>36</v>
      </c>
      <c r="AK43" s="6">
        <f t="shared" si="13"/>
        <v>36</v>
      </c>
      <c r="AL43" s="6">
        <f t="shared" ref="AL43:BP43" si="14">SUM(AL4:AL42)</f>
        <v>36</v>
      </c>
      <c r="AM43" s="6">
        <f t="shared" si="14"/>
        <v>36</v>
      </c>
      <c r="AN43" s="6">
        <f t="shared" si="14"/>
        <v>36</v>
      </c>
      <c r="AO43" s="6">
        <f t="shared" si="14"/>
        <v>36</v>
      </c>
      <c r="AP43" s="6">
        <f t="shared" si="14"/>
        <v>36</v>
      </c>
      <c r="AQ43" s="6">
        <f t="shared" si="14"/>
        <v>36</v>
      </c>
      <c r="AR43" s="6">
        <f t="shared" si="14"/>
        <v>36</v>
      </c>
      <c r="AS43" s="6">
        <f t="shared" si="14"/>
        <v>36</v>
      </c>
      <c r="AT43" s="20">
        <f t="shared" si="14"/>
        <v>828</v>
      </c>
      <c r="AU43" s="6">
        <f>SUM(AU4:AU42)</f>
        <v>36</v>
      </c>
      <c r="AV43" s="6">
        <f t="shared" ref="AV43:BA43" si="15">SUM(AV4:AV42)</f>
        <v>36</v>
      </c>
      <c r="AW43" s="6">
        <f t="shared" si="15"/>
        <v>36</v>
      </c>
      <c r="AX43" s="6">
        <f t="shared" si="15"/>
        <v>36</v>
      </c>
      <c r="AY43" s="6">
        <f t="shared" si="15"/>
        <v>36</v>
      </c>
      <c r="AZ43" s="6">
        <f t="shared" si="15"/>
        <v>36</v>
      </c>
      <c r="BA43" s="6">
        <f t="shared" si="15"/>
        <v>36</v>
      </c>
      <c r="BB43" s="6">
        <f>SUM(BB4:BB42)</f>
        <v>36</v>
      </c>
      <c r="BC43" s="6">
        <f t="shared" ref="BC43:BJ43" si="16">SUM(BC4:BC42)</f>
        <v>36</v>
      </c>
      <c r="BD43" s="6">
        <f t="shared" si="16"/>
        <v>36</v>
      </c>
      <c r="BE43" s="6">
        <f t="shared" si="16"/>
        <v>36</v>
      </c>
      <c r="BF43" s="6">
        <f t="shared" si="16"/>
        <v>36</v>
      </c>
      <c r="BG43" s="6">
        <f t="shared" si="16"/>
        <v>36</v>
      </c>
      <c r="BH43" s="6">
        <f t="shared" si="16"/>
        <v>36</v>
      </c>
      <c r="BI43" s="6">
        <f t="shared" si="16"/>
        <v>36</v>
      </c>
      <c r="BJ43" s="6">
        <f t="shared" si="16"/>
        <v>36</v>
      </c>
      <c r="BK43" s="21">
        <f t="shared" si="14"/>
        <v>576</v>
      </c>
      <c r="BL43" s="6">
        <f t="shared" si="14"/>
        <v>36</v>
      </c>
      <c r="BM43" s="6">
        <f t="shared" si="14"/>
        <v>36</v>
      </c>
      <c r="BN43" s="6">
        <f t="shared" si="14"/>
        <v>36</v>
      </c>
      <c r="BO43" s="6">
        <f t="shared" si="14"/>
        <v>36</v>
      </c>
      <c r="BP43" s="6">
        <f t="shared" si="14"/>
        <v>36</v>
      </c>
      <c r="BQ43" s="6">
        <f t="shared" ref="BQ43:CJ43" si="17">SUM(BQ4:BQ42)</f>
        <v>36</v>
      </c>
      <c r="BR43" s="6">
        <f t="shared" si="17"/>
        <v>36</v>
      </c>
      <c r="BS43" s="6">
        <f t="shared" si="17"/>
        <v>36</v>
      </c>
      <c r="BT43" s="6">
        <f t="shared" si="17"/>
        <v>36</v>
      </c>
      <c r="BU43" s="6">
        <f t="shared" si="17"/>
        <v>36</v>
      </c>
      <c r="BV43" s="6">
        <f t="shared" si="17"/>
        <v>36</v>
      </c>
      <c r="BW43" s="6">
        <f t="shared" si="17"/>
        <v>36</v>
      </c>
      <c r="BX43" s="6">
        <f t="shared" si="17"/>
        <v>36</v>
      </c>
      <c r="BY43" s="6">
        <f t="shared" si="17"/>
        <v>36</v>
      </c>
      <c r="BZ43" s="6">
        <f t="shared" si="17"/>
        <v>36</v>
      </c>
      <c r="CA43" s="6">
        <f t="shared" si="17"/>
        <v>36</v>
      </c>
      <c r="CB43" s="6">
        <f t="shared" si="17"/>
        <v>36</v>
      </c>
      <c r="CC43" s="6">
        <f t="shared" si="17"/>
        <v>36</v>
      </c>
      <c r="CD43" s="6">
        <f t="shared" si="17"/>
        <v>36</v>
      </c>
      <c r="CE43" s="6">
        <f t="shared" si="17"/>
        <v>36</v>
      </c>
      <c r="CF43" s="6">
        <f t="shared" si="17"/>
        <v>36</v>
      </c>
      <c r="CG43" s="6">
        <f t="shared" si="17"/>
        <v>36</v>
      </c>
      <c r="CH43" s="6">
        <f t="shared" si="17"/>
        <v>36</v>
      </c>
      <c r="CI43" s="21">
        <f t="shared" si="17"/>
        <v>828</v>
      </c>
      <c r="CJ43" s="6">
        <f t="shared" si="17"/>
        <v>36</v>
      </c>
      <c r="CK43" s="6">
        <f t="shared" ref="CK43" si="18">SUM(CK4:CK42)</f>
        <v>36</v>
      </c>
      <c r="CL43" s="6">
        <f t="shared" ref="CL43" si="19">SUM(CL4:CL42)</f>
        <v>36</v>
      </c>
      <c r="CM43" s="6">
        <f t="shared" ref="CM43" si="20">SUM(CM4:CM42)</f>
        <v>36</v>
      </c>
      <c r="CN43" s="6">
        <f t="shared" ref="CN43" si="21">SUM(CN4:CN42)</f>
        <v>36</v>
      </c>
      <c r="CO43" s="6">
        <f t="shared" ref="CO43" si="22">SUM(CO4:CO42)</f>
        <v>36</v>
      </c>
      <c r="CP43" s="6">
        <f t="shared" ref="CP43" si="23">SUM(CP4:CP42)</f>
        <v>36</v>
      </c>
      <c r="CQ43" s="6">
        <f t="shared" ref="CQ43" si="24">SUM(CQ4:CQ42)</f>
        <v>36</v>
      </c>
      <c r="CR43" s="6">
        <f t="shared" ref="CR43" si="25">SUM(CR4:CR42)</f>
        <v>36</v>
      </c>
      <c r="CS43" s="6">
        <f t="shared" ref="CS43" si="26">SUM(CS4:CS42)</f>
        <v>36</v>
      </c>
      <c r="CT43" s="6">
        <f t="shared" ref="CT43" si="27">SUM(CT4:CT42)</f>
        <v>36</v>
      </c>
      <c r="CU43" s="6">
        <f t="shared" ref="CU43" si="28">SUM(CU4:CU42)</f>
        <v>36</v>
      </c>
      <c r="CV43" s="6">
        <f t="shared" ref="CV43" si="29">SUM(CV4:CV42)</f>
        <v>36</v>
      </c>
      <c r="CW43" s="6">
        <f t="shared" ref="CW43" si="30">SUM(CW4:CW42)</f>
        <v>36</v>
      </c>
      <c r="CX43" s="6">
        <f t="shared" ref="CX43" si="31">SUM(CX4:CX42)</f>
        <v>36</v>
      </c>
      <c r="CY43" s="6">
        <f t="shared" ref="CY43" si="32">SUM(CY4:CY42)</f>
        <v>36</v>
      </c>
      <c r="CZ43" s="6">
        <f t="shared" ref="CZ43" si="33">SUM(CZ4:CZ42)</f>
        <v>0</v>
      </c>
      <c r="DA43" s="21">
        <f t="shared" ref="DA43:DB43" si="34">SUM(DA4:DA42)</f>
        <v>576</v>
      </c>
      <c r="DB43" s="21">
        <f t="shared" si="34"/>
        <v>3420</v>
      </c>
    </row>
  </sheetData>
  <mergeCells count="6">
    <mergeCell ref="BL2:CI2"/>
    <mergeCell ref="A1:DC1"/>
    <mergeCell ref="D2:V2"/>
    <mergeCell ref="W2:AT2"/>
    <mergeCell ref="AU2:BK2"/>
    <mergeCell ref="CJ2:DB2"/>
  </mergeCells>
  <printOptions horizontalCentered="1"/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15-18 КИП и А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2020-12-07T08:54:49Z</dcterms:modified>
</cp:coreProperties>
</file>